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0" windowWidth="15600" windowHeight="11760"/>
  </bookViews>
  <sheets>
    <sheet name="Лист1" sheetId="1" r:id="rId1"/>
    <sheet name="Лист2" sheetId="2" r:id="rId2"/>
    <sheet name="Лист3" sheetId="3" r:id="rId3"/>
  </sheets>
  <definedNames>
    <definedName name="OLE_LINK7" localSheetId="0">Лист1!#REF!</definedName>
  </definedNames>
  <calcPr calcId="145621"/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9" i="1"/>
</calcChain>
</file>

<file path=xl/sharedStrings.xml><?xml version="1.0" encoding="utf-8"?>
<sst xmlns="http://schemas.openxmlformats.org/spreadsheetml/2006/main" count="428" uniqueCount="120">
  <si>
    <t>Найменування</t>
  </si>
  <si>
    <t>Державний класифікатор</t>
  </si>
  <si>
    <t>Державний класифікатор (CPV)</t>
  </si>
  <si>
    <t>Кількість</t>
  </si>
  <si>
    <t>-</t>
  </si>
  <si>
    <t>Одиниця виміру</t>
  </si>
  <si>
    <t>Ціна за одиницю з ПДВ</t>
  </si>
  <si>
    <t>шт</t>
  </si>
  <si>
    <t>42410000-3</t>
  </si>
  <si>
    <t>Договір № Т/СМ-6/20 від 22.01.2021</t>
  </si>
  <si>
    <t>ПРУЖИНА  2Т9902240/2023130000</t>
  </si>
  <si>
    <t>ТРОС ГАЗА 806818645</t>
  </si>
  <si>
    <t>ЗАТИСК ПЛІТИ ГУЗНЕКА ПРАВИЙ 2031710500</t>
  </si>
  <si>
    <t>КІЛЬЦЕ ПРУЖИННЕ 7602093160</t>
  </si>
  <si>
    <t>СОЛЕНОЇД ВІДСІКАЧА 800044989</t>
  </si>
  <si>
    <t>ВИМИКАЧ МАСИ 65231167/1861100071</t>
  </si>
  <si>
    <t>ПОМПА КАБІНИ ПІДНІМАЛЬНА 3730800011</t>
  </si>
  <si>
    <t>ВТУЛКА R5550250</t>
  </si>
  <si>
    <t>БОЛТ 53191485</t>
  </si>
  <si>
    <t>РЕСОРА 760100004</t>
  </si>
  <si>
    <t>ЦИЛІНДР ГАЛЬМІВНИЙ ЗАДНІЙ J018005</t>
  </si>
  <si>
    <t>КАМЕРА ГАЛЬМІВНА ПЕРЕДНЯ 801914503</t>
  </si>
  <si>
    <t>ПИЛЬНИК 801904308</t>
  </si>
  <si>
    <t>ПІДШИПНИК 61131503</t>
  </si>
  <si>
    <t>СТАРТЕР 800044943</t>
  </si>
  <si>
    <t>ГЕНЕРАТОР 800044952</t>
  </si>
  <si>
    <t>ЗАТИСК ЛІВИЙ 2031710510</t>
  </si>
  <si>
    <t>НАСОС ВОДЯНИЙ 20726083/800044896</t>
  </si>
  <si>
    <t>НАСОС ПІДКАЧУЮЧИЙ 923976.0530/800044979</t>
  </si>
  <si>
    <t>ФІЛЬТР ГІДРАВЛІКИ R5750010</t>
  </si>
  <si>
    <t>САПУН 800811011</t>
  </si>
  <si>
    <t>НАСОС КПП 800822545</t>
  </si>
  <si>
    <t>РЕЛЕ ВТЯГУЮЧЕ 800044945</t>
  </si>
  <si>
    <t>ЗАМОК ЗАПАЛЮВАННЯ 60105406</t>
  </si>
  <si>
    <t>ПАЛЕЦЬ R5431260</t>
  </si>
  <si>
    <t>УЩІЛЬНЕННЯ КОМПРЕСОРУ КОМПЛЕКТ 800044868</t>
  </si>
  <si>
    <t>ТРІСКАЧКА ЗАДНЬОГО МОСТА 802310593</t>
  </si>
  <si>
    <t>РЕМКОМПЛЕКТ R5750370/3981750004</t>
  </si>
  <si>
    <t>МОТОР СКЛООЧИСНИКА 806818041</t>
  </si>
  <si>
    <t>ПІДШИПНИК  ГІДРОЦИЛІНДРА ПІДЙОМУ ГУЗНЕКА 807605715</t>
  </si>
  <si>
    <t>ЗАЩІЛЬНИК 801905073</t>
  </si>
  <si>
    <t>ФІЛЬТР ПАЛИВНИЙ 800044639</t>
  </si>
  <si>
    <t>НАСОС ПІДКАЧУЮЧИЙ 20509128</t>
  </si>
  <si>
    <t>ВИМИКАЧ 806818244/1862030061</t>
  </si>
  <si>
    <t>ВИМИКАЧ СТОПІВ 1863300052</t>
  </si>
  <si>
    <t>ШТЕКЕР 086032</t>
  </si>
  <si>
    <t>ШТЕКЕР 086033</t>
  </si>
  <si>
    <t>ПУЛЬТ УПРАВЛІННЯ G56410ZA</t>
  </si>
  <si>
    <t>ПРИСТРІЙ ЗАРЯДНИЙ 0000041522</t>
  </si>
  <si>
    <t>ФІЛЬТР ПАЛИВНИЙ 11081663</t>
  </si>
  <si>
    <t>ФІЛЬТР ПАЛИВНИЙ 12820742</t>
  </si>
  <si>
    <t>ФІЛЬТР САЛОНУ 10816500</t>
  </si>
  <si>
    <t>ФІЛЬТР ПОВІТРЯНИЙ 571651908</t>
  </si>
  <si>
    <t>ФІЛЬТР ПОВІТРЯНИЙ 511714414</t>
  </si>
  <si>
    <t>ФІЛЬТР 10220705</t>
  </si>
  <si>
    <t>ФІЛЬТР 10037620</t>
  </si>
  <si>
    <t>ФІЛЬТР 11342118</t>
  </si>
  <si>
    <t>ФІЛЬТР 10115197</t>
  </si>
  <si>
    <t>ФІЛЬТР 10032835</t>
  </si>
  <si>
    <t>УЩІЛЬНЕННЯ 10118554</t>
  </si>
  <si>
    <t>ФІЛЬТР 11060250</t>
  </si>
  <si>
    <t>АМОРТИЗАТОР 10037209</t>
  </si>
  <si>
    <t>УЩІЛЬНЕННЯ К-Т 94028605</t>
  </si>
  <si>
    <t>УЩІЛЬНЕННЯ К-Т 9169653</t>
  </si>
  <si>
    <t>УЩІЛЬНЕННЯ К-Т 9154141</t>
  </si>
  <si>
    <t>УЩІЛЬНЕННЯ К-Т 9594332</t>
  </si>
  <si>
    <t>ФІЛЬТР ПОВІТРЯНИЙ 10278553</t>
  </si>
  <si>
    <t>ФІЛЬТР 571352308</t>
  </si>
  <si>
    <t>ФІЛЬТР ПАЛИВНИЙ МЕ056412 / МЕ090013</t>
  </si>
  <si>
    <t>ЦИЛІНДР ПОВІТРЯНИЙ МЕ063715</t>
  </si>
  <si>
    <t>ФІЛЬТР МАСЛЯНИЙ МЕ064356</t>
  </si>
  <si>
    <t>НАБІР УЩІЛЬНЕНЬ 329-31390002</t>
  </si>
  <si>
    <t>НАБІР УЩІЛЬНЕНЬ 329-38890001</t>
  </si>
  <si>
    <t>РЕСОРА 579-10700001</t>
  </si>
  <si>
    <t>ЕЛЕМЕНТ ФІЛЬТРУЮЧИЙ 689-31901000/689-31901001</t>
  </si>
  <si>
    <t>ФІЛЬТР ГІДРАВЛІЧНИЙ 689-34401001</t>
  </si>
  <si>
    <t>ФІЛЬТР 689-38213011</t>
  </si>
  <si>
    <t>ТОКОЗЙОМНИК КІЛЬЦЕВИЙ 709-12700001</t>
  </si>
  <si>
    <t>ЛІХТАР ПОВОРОТУ 709-25100001</t>
  </si>
  <si>
    <t>ЛІХТАР ЗАДНІЙ 709-26300001</t>
  </si>
  <si>
    <t>ЛІХТАР ЗАДНІЙ 709-26400001</t>
  </si>
  <si>
    <t>НАБІР УЩІЛЬНЕНЬ ГІДРОЦИЛІНДРА 329-51990001</t>
  </si>
  <si>
    <t>СИГНАЛ ЗВУКОВИЙ ЕЛЕКТРИЧНИЙ С-313</t>
  </si>
  <si>
    <t>СИГНАЛ ЗВУКОВИЙ 12В С311</t>
  </si>
  <si>
    <t>КЛЕМА HELLA 8KX 707 912-011</t>
  </si>
  <si>
    <t>КЛЕМА HELLA 8KX 707 912-001</t>
  </si>
  <si>
    <t>ВИМИКАЧ HELLA 6EK 002 843-111</t>
  </si>
  <si>
    <t>З’ЄДНУВАЧ АВАРІЙНИЙ 8Х8Х8  ТРІЙНИК</t>
  </si>
  <si>
    <t>З’ЄДНУВАЧ АВАРІЙНИЙ 5Х5Х5 ТРІЙНИК</t>
  </si>
  <si>
    <t>З’ЄДНУВАЧ АВАРІЙНИЙ 6Х6Х6 ТРІЙНИК</t>
  </si>
  <si>
    <t>З’ЄДНУВАЧ АВАРІЙНИЙ 10Х10Х10 ТРІЙНИК</t>
  </si>
  <si>
    <t>З’ЄДНУВАЧ АВАРІЙНИЙ 5Х5 КУТОВИЙ</t>
  </si>
  <si>
    <t>З’ЄДНУВАЧ АВАРІЙНИЙ 6Х6 КУТОВИЙ</t>
  </si>
  <si>
    <t>З’ЄДНУВАЧ АВАРІЙНИЙ 8Х8 КУТОВИЙ</t>
  </si>
  <si>
    <t>З’ЄДНУВАЧ АВАРІЙНИЙ 10Х10 КУТОВИЙ</t>
  </si>
  <si>
    <t>З’ЄДНУВАЧ АВАРІЙНИЙ 5Х5 ПРЯМИЙ</t>
  </si>
  <si>
    <t>З’ЄДНУВАЧ АВАРІЙНИЙ 6Х6 ПРЯМИЙ</t>
  </si>
  <si>
    <t>З’ЄДНУВАЧ АВАРІЙНИЙ 8Х8 ПРЯМИЙ</t>
  </si>
  <si>
    <t>З’ЄДНУВАЧ АВАРІЙНИЙ 10Х10 ПРЯМИЙ</t>
  </si>
  <si>
    <t>РЕЛЕ-РЕГУЛЯТОР ГЕНЕРАТОРА 28V  11.125.209</t>
  </si>
  <si>
    <t>ВИМИКАЧ МАСИ 24 В 1410.3737</t>
  </si>
  <si>
    <t>ЩІТКА ГЕНЕРАТОРА BOSCH 1 127 014 018</t>
  </si>
  <si>
    <t>РЕЛЕ-РЕГУЛЯТОР ГЕНЕРАТОРА 28V BOSCH 1.197.311.301</t>
  </si>
  <si>
    <t>РЕЛЕ ВМИКАННЯ 24V BOSCH 0 332 002 250</t>
  </si>
  <si>
    <t>компл.</t>
  </si>
  <si>
    <t xml:space="preserve">ФІЛЬТР МАСЛЯНИЙ 689-32001001/
689-32102001
</t>
  </si>
  <si>
    <t>ВЕНТИЛЯТОР КАБІНИ 6’ 24V МЕТАЛЕВИЙ HF-304</t>
  </si>
  <si>
    <t>Договір Т/БП-7/21 від 25.01.2021</t>
  </si>
  <si>
    <t>ТОВ «САН ОЙЛ ТРЕЙДІНГ»  ЄДРПОУ 40511614</t>
  </si>
  <si>
    <t>Паливо дизельне ДП-З-Євро5-В0</t>
  </si>
  <si>
    <t>т</t>
  </si>
  <si>
    <t>09130000-9</t>
  </si>
  <si>
    <t>Договір № Т/ПФ-8/20 від 25.01.2021</t>
  </si>
  <si>
    <t>ТОВ «МАШТЕХІМПОРТ» ЄДРПОУ 35117711</t>
  </si>
  <si>
    <t>Опорно-поворотний пристрій ROTHE ERDE GROßWĀLZLAGER 061.50.2645.300.49.1504/63.6.32039-1 2.83</t>
  </si>
  <si>
    <t>Договір № Т/ПФ-10/20 від 27.01.2021</t>
  </si>
  <si>
    <t>ТОВ «ПІ ЕНД ОУ МЕРІТАЙМ ЮКРЕЙН» ЄДРПОУ 41350671</t>
  </si>
  <si>
    <t xml:space="preserve">послуги щодо буксирування та штовхання буксирами потужністю від 4200 к.с та більше </t>
  </si>
  <si>
    <t>63720000-2</t>
  </si>
  <si>
    <t>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</si>
</sst>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Border="1"/>
    <xf numFmtId="2" fontId="12" fillId="0" borderId="0" xfId="0" applyNumberFormat="1" applyFont="1" applyBorder="1" applyAlignment="1">
      <alignment horizontal="right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0" fontId="11" fillId="3" borderId="0" xfId="0" applyFont="1" applyFill="1" applyBorder="1"/>
    <xf numFmtId="0" fontId="11" fillId="3" borderId="0" xfId="0" applyFont="1" applyFill="1"/>
    <xf numFmtId="0" fontId="14" fillId="2" borderId="0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6"/>
  <sheetViews>
    <sheetView tabSelected="1" topLeftCell="A82" zoomScale="106" zoomScaleNormal="106" workbookViewId="0">
      <selection activeCell="B113" sqref="B113"/>
    </sheetView>
  </sheetViews>
  <sheetFormatPr defaultRowHeight="15" x14ac:dyDescent="0.25"/>
  <cols>
    <col min="1" max="1" width="5.140625" style="2" customWidth="1"/>
    <col min="2" max="2" width="47.28515625" style="1" customWidth="1"/>
    <col min="3" max="3" width="23.42578125" style="1" customWidth="1"/>
    <col min="4" max="4" width="17.42578125" style="1" customWidth="1"/>
    <col min="5" max="5" width="16.28515625" style="1" customWidth="1"/>
    <col min="6" max="6" width="9.140625" style="1" customWidth="1"/>
    <col min="7" max="7" width="8.5703125" style="1" customWidth="1"/>
    <col min="9" max="9" width="15.7109375" customWidth="1"/>
    <col min="10" max="10" width="12.28515625" customWidth="1"/>
    <col min="11" max="11" width="10.140625" bestFit="1" customWidth="1"/>
  </cols>
  <sheetData>
    <row r="1" spans="1:10" ht="38.25" x14ac:dyDescent="0.25">
      <c r="A1" s="13">
        <v>1</v>
      </c>
      <c r="B1" s="5" t="s">
        <v>115</v>
      </c>
      <c r="C1" s="3" t="s">
        <v>116</v>
      </c>
      <c r="D1" s="14"/>
      <c r="E1" s="14"/>
      <c r="F1" s="14"/>
      <c r="G1" s="14"/>
      <c r="H1" s="15"/>
    </row>
    <row r="2" spans="1:10" ht="44.25" customHeight="1" thickBot="1" x14ac:dyDescent="0.3">
      <c r="A2" s="16"/>
      <c r="B2" s="17" t="s">
        <v>0</v>
      </c>
      <c r="C2" s="3" t="s">
        <v>1</v>
      </c>
      <c r="D2" s="3" t="s">
        <v>2</v>
      </c>
      <c r="E2" s="4" t="s">
        <v>6</v>
      </c>
      <c r="F2" s="4" t="s">
        <v>3</v>
      </c>
      <c r="G2" s="4" t="s">
        <v>5</v>
      </c>
      <c r="H2" s="15"/>
      <c r="I2" s="7"/>
    </row>
    <row r="3" spans="1:10" ht="31.5" customHeight="1" thickBot="1" x14ac:dyDescent="0.3">
      <c r="A3" s="16">
        <v>1</v>
      </c>
      <c r="B3" s="18" t="s">
        <v>117</v>
      </c>
      <c r="C3" s="19" t="s">
        <v>4</v>
      </c>
      <c r="D3" s="20" t="s">
        <v>118</v>
      </c>
      <c r="E3" s="21">
        <v>19800</v>
      </c>
      <c r="F3" s="22">
        <v>600</v>
      </c>
      <c r="G3" s="23" t="s">
        <v>119</v>
      </c>
      <c r="H3" s="15"/>
      <c r="I3" s="8">
        <v>6822.2</v>
      </c>
    </row>
    <row r="4" spans="1:10" ht="38.25" x14ac:dyDescent="0.25">
      <c r="A4" s="13">
        <v>2</v>
      </c>
      <c r="B4" s="5" t="s">
        <v>107</v>
      </c>
      <c r="C4" s="3" t="s">
        <v>108</v>
      </c>
      <c r="D4" s="24"/>
      <c r="E4" s="25"/>
      <c r="F4" s="24"/>
      <c r="G4" s="24"/>
      <c r="H4" s="15"/>
    </row>
    <row r="5" spans="1:10" ht="38.25" customHeight="1" thickBot="1" x14ac:dyDescent="0.3">
      <c r="A5" s="16"/>
      <c r="B5" s="3" t="s">
        <v>0</v>
      </c>
      <c r="C5" s="4" t="s">
        <v>1</v>
      </c>
      <c r="D5" s="4" t="s">
        <v>2</v>
      </c>
      <c r="E5" s="4" t="s">
        <v>6</v>
      </c>
      <c r="F5" s="6" t="s">
        <v>3</v>
      </c>
      <c r="G5" s="6" t="s">
        <v>5</v>
      </c>
      <c r="H5" s="15"/>
    </row>
    <row r="6" spans="1:10" ht="69.75" customHeight="1" thickBot="1" x14ac:dyDescent="0.3">
      <c r="A6" s="16">
        <v>1</v>
      </c>
      <c r="B6" s="26" t="s">
        <v>109</v>
      </c>
      <c r="C6" s="19" t="s">
        <v>4</v>
      </c>
      <c r="D6" s="20" t="s">
        <v>111</v>
      </c>
      <c r="E6" s="21">
        <v>24168</v>
      </c>
      <c r="F6" s="27">
        <v>175.715</v>
      </c>
      <c r="G6" s="28" t="s">
        <v>110</v>
      </c>
      <c r="H6" s="15"/>
      <c r="I6" s="9">
        <v>2177</v>
      </c>
    </row>
    <row r="7" spans="1:10" ht="25.5" x14ac:dyDescent="0.25">
      <c r="A7" s="13">
        <v>3</v>
      </c>
      <c r="B7" s="5" t="s">
        <v>9</v>
      </c>
      <c r="C7" s="3" t="s">
        <v>113</v>
      </c>
      <c r="D7" s="24"/>
      <c r="E7" s="25"/>
      <c r="F7" s="24"/>
      <c r="G7" s="24"/>
      <c r="H7" s="15"/>
    </row>
    <row r="8" spans="1:10" ht="42.75" customHeight="1" thickBot="1" x14ac:dyDescent="0.3">
      <c r="A8" s="16"/>
      <c r="B8" s="3" t="s">
        <v>0</v>
      </c>
      <c r="C8" s="3" t="s">
        <v>1</v>
      </c>
      <c r="D8" s="3" t="s">
        <v>2</v>
      </c>
      <c r="E8" s="3" t="s">
        <v>6</v>
      </c>
      <c r="F8" s="3" t="s">
        <v>3</v>
      </c>
      <c r="G8" s="3" t="s">
        <v>5</v>
      </c>
      <c r="H8" s="15"/>
    </row>
    <row r="9" spans="1:10" ht="16.5" thickBot="1" x14ac:dyDescent="0.3">
      <c r="A9" s="16">
        <v>1</v>
      </c>
      <c r="B9" s="29" t="s">
        <v>10</v>
      </c>
      <c r="C9" s="19" t="s">
        <v>4</v>
      </c>
      <c r="D9" s="20" t="s">
        <v>8</v>
      </c>
      <c r="E9" s="30">
        <f>I9*1.2</f>
        <v>9111.6</v>
      </c>
      <c r="F9" s="31">
        <v>4</v>
      </c>
      <c r="G9" s="32" t="s">
        <v>7</v>
      </c>
      <c r="H9" s="15"/>
      <c r="I9" s="12">
        <v>7593</v>
      </c>
      <c r="J9" s="10"/>
    </row>
    <row r="10" spans="1:10" ht="16.5" thickBot="1" x14ac:dyDescent="0.3">
      <c r="A10" s="16">
        <v>2</v>
      </c>
      <c r="B10" s="33" t="s">
        <v>11</v>
      </c>
      <c r="C10" s="19" t="s">
        <v>4</v>
      </c>
      <c r="D10" s="20" t="s">
        <v>8</v>
      </c>
      <c r="E10" s="30">
        <f>I10*1.2</f>
        <v>7651.2</v>
      </c>
      <c r="F10" s="34">
        <v>2</v>
      </c>
      <c r="G10" s="35" t="s">
        <v>7</v>
      </c>
      <c r="H10" s="15"/>
      <c r="I10" s="12">
        <v>6376</v>
      </c>
      <c r="J10" s="10"/>
    </row>
    <row r="11" spans="1:10" ht="32.25" thickBot="1" x14ac:dyDescent="0.3">
      <c r="A11" s="16">
        <v>3</v>
      </c>
      <c r="B11" s="33" t="s">
        <v>12</v>
      </c>
      <c r="C11" s="19" t="s">
        <v>4</v>
      </c>
      <c r="D11" s="20" t="s">
        <v>8</v>
      </c>
      <c r="E11" s="30">
        <f>I11*1.2</f>
        <v>15672</v>
      </c>
      <c r="F11" s="34">
        <v>2</v>
      </c>
      <c r="G11" s="35" t="s">
        <v>7</v>
      </c>
      <c r="H11" s="15"/>
      <c r="I11" s="12">
        <v>13060</v>
      </c>
      <c r="J11" s="10"/>
    </row>
    <row r="12" spans="1:10" ht="16.5" thickBot="1" x14ac:dyDescent="0.3">
      <c r="A12" s="16">
        <v>4</v>
      </c>
      <c r="B12" s="33" t="s">
        <v>13</v>
      </c>
      <c r="C12" s="19" t="s">
        <v>4</v>
      </c>
      <c r="D12" s="20" t="s">
        <v>8</v>
      </c>
      <c r="E12" s="30">
        <f>I12*1.2</f>
        <v>2106</v>
      </c>
      <c r="F12" s="34">
        <v>1</v>
      </c>
      <c r="G12" s="35" t="s">
        <v>7</v>
      </c>
      <c r="H12" s="15"/>
      <c r="I12" s="12">
        <v>1755</v>
      </c>
      <c r="J12" s="10"/>
    </row>
    <row r="13" spans="1:10" ht="16.5" thickBot="1" x14ac:dyDescent="0.3">
      <c r="A13" s="16">
        <v>5</v>
      </c>
      <c r="B13" s="33" t="s">
        <v>14</v>
      </c>
      <c r="C13" s="19" t="s">
        <v>4</v>
      </c>
      <c r="D13" s="20" t="s">
        <v>8</v>
      </c>
      <c r="E13" s="30">
        <f>I13*1.2</f>
        <v>10890</v>
      </c>
      <c r="F13" s="34">
        <v>1</v>
      </c>
      <c r="G13" s="35" t="s">
        <v>7</v>
      </c>
      <c r="H13" s="15"/>
      <c r="I13" s="12">
        <v>9075</v>
      </c>
      <c r="J13" s="10"/>
    </row>
    <row r="14" spans="1:10" ht="16.5" thickBot="1" x14ac:dyDescent="0.3">
      <c r="A14" s="16">
        <v>6</v>
      </c>
      <c r="B14" s="33" t="s">
        <v>15</v>
      </c>
      <c r="C14" s="19" t="s">
        <v>4</v>
      </c>
      <c r="D14" s="20" t="s">
        <v>8</v>
      </c>
      <c r="E14" s="30">
        <f>I14*1.2</f>
        <v>1958.3999999999999</v>
      </c>
      <c r="F14" s="34">
        <v>3</v>
      </c>
      <c r="G14" s="35" t="s">
        <v>7</v>
      </c>
      <c r="H14" s="15"/>
      <c r="I14" s="12">
        <v>1632</v>
      </c>
      <c r="J14" s="10"/>
    </row>
    <row r="15" spans="1:10" ht="32.25" thickBot="1" x14ac:dyDescent="0.3">
      <c r="A15" s="16">
        <v>7</v>
      </c>
      <c r="B15" s="33" t="s">
        <v>16</v>
      </c>
      <c r="C15" s="19" t="s">
        <v>4</v>
      </c>
      <c r="D15" s="20" t="s">
        <v>8</v>
      </c>
      <c r="E15" s="30">
        <f>I15*1.2</f>
        <v>9430.7999999999993</v>
      </c>
      <c r="F15" s="34">
        <v>2</v>
      </c>
      <c r="G15" s="35" t="s">
        <v>7</v>
      </c>
      <c r="H15" s="15"/>
      <c r="I15" s="12">
        <v>7859</v>
      </c>
      <c r="J15" s="10"/>
    </row>
    <row r="16" spans="1:10" ht="16.5" thickBot="1" x14ac:dyDescent="0.3">
      <c r="A16" s="16">
        <v>8</v>
      </c>
      <c r="B16" s="33" t="s">
        <v>17</v>
      </c>
      <c r="C16" s="19" t="s">
        <v>4</v>
      </c>
      <c r="D16" s="20" t="s">
        <v>8</v>
      </c>
      <c r="E16" s="30">
        <f>I16*1.2</f>
        <v>978</v>
      </c>
      <c r="F16" s="34">
        <v>2</v>
      </c>
      <c r="G16" s="35" t="s">
        <v>7</v>
      </c>
      <c r="H16" s="15"/>
      <c r="I16" s="12">
        <v>815</v>
      </c>
      <c r="J16" s="10"/>
    </row>
    <row r="17" spans="1:10" ht="16.5" thickBot="1" x14ac:dyDescent="0.3">
      <c r="A17" s="16">
        <v>9</v>
      </c>
      <c r="B17" s="33" t="s">
        <v>18</v>
      </c>
      <c r="C17" s="19" t="s">
        <v>4</v>
      </c>
      <c r="D17" s="20" t="s">
        <v>8</v>
      </c>
      <c r="E17" s="30">
        <f>I17*1.2</f>
        <v>1008</v>
      </c>
      <c r="F17" s="34">
        <v>4</v>
      </c>
      <c r="G17" s="35" t="s">
        <v>7</v>
      </c>
      <c r="H17" s="15"/>
      <c r="I17" s="12">
        <v>840</v>
      </c>
      <c r="J17" s="10"/>
    </row>
    <row r="18" spans="1:10" ht="16.5" thickBot="1" x14ac:dyDescent="0.3">
      <c r="A18" s="16">
        <v>10</v>
      </c>
      <c r="B18" s="33" t="s">
        <v>19</v>
      </c>
      <c r="C18" s="19" t="s">
        <v>4</v>
      </c>
      <c r="D18" s="20" t="s">
        <v>8</v>
      </c>
      <c r="E18" s="30">
        <f>I18*1.2</f>
        <v>21699.599999999999</v>
      </c>
      <c r="F18" s="34">
        <v>2</v>
      </c>
      <c r="G18" s="35" t="s">
        <v>7</v>
      </c>
      <c r="H18" s="15"/>
      <c r="I18" s="12">
        <v>18083</v>
      </c>
      <c r="J18" s="10"/>
    </row>
    <row r="19" spans="1:10" ht="16.5" thickBot="1" x14ac:dyDescent="0.3">
      <c r="A19" s="16">
        <v>11</v>
      </c>
      <c r="B19" s="33" t="s">
        <v>20</v>
      </c>
      <c r="C19" s="19" t="s">
        <v>4</v>
      </c>
      <c r="D19" s="20" t="s">
        <v>8</v>
      </c>
      <c r="E19" s="30">
        <f>I19*1.2</f>
        <v>14887.199999999999</v>
      </c>
      <c r="F19" s="34">
        <v>2</v>
      </c>
      <c r="G19" s="35" t="s">
        <v>7</v>
      </c>
      <c r="H19" s="15"/>
      <c r="I19" s="12">
        <v>12406</v>
      </c>
      <c r="J19" s="10"/>
    </row>
    <row r="20" spans="1:10" ht="16.5" thickBot="1" x14ac:dyDescent="0.3">
      <c r="A20" s="16">
        <v>12</v>
      </c>
      <c r="B20" s="33" t="s">
        <v>21</v>
      </c>
      <c r="C20" s="19" t="s">
        <v>4</v>
      </c>
      <c r="D20" s="20" t="s">
        <v>8</v>
      </c>
      <c r="E20" s="30">
        <f>I20*1.2</f>
        <v>1947.6</v>
      </c>
      <c r="F20" s="34">
        <v>2</v>
      </c>
      <c r="G20" s="35" t="s">
        <v>7</v>
      </c>
      <c r="H20" s="15"/>
      <c r="I20" s="12">
        <v>1623</v>
      </c>
      <c r="J20" s="10"/>
    </row>
    <row r="21" spans="1:10" ht="16.5" thickBot="1" x14ac:dyDescent="0.3">
      <c r="A21" s="16">
        <v>13</v>
      </c>
      <c r="B21" s="33" t="s">
        <v>22</v>
      </c>
      <c r="C21" s="19" t="s">
        <v>4</v>
      </c>
      <c r="D21" s="20" t="s">
        <v>8</v>
      </c>
      <c r="E21" s="30">
        <f>I21*1.2</f>
        <v>1819.2</v>
      </c>
      <c r="F21" s="34">
        <v>6</v>
      </c>
      <c r="G21" s="35" t="s">
        <v>7</v>
      </c>
      <c r="H21" s="15"/>
      <c r="I21" s="12">
        <v>1516</v>
      </c>
      <c r="J21" s="10"/>
    </row>
    <row r="22" spans="1:10" ht="16.5" thickBot="1" x14ac:dyDescent="0.3">
      <c r="A22" s="16">
        <v>14</v>
      </c>
      <c r="B22" s="33" t="s">
        <v>23</v>
      </c>
      <c r="C22" s="19" t="s">
        <v>4</v>
      </c>
      <c r="D22" s="20" t="s">
        <v>8</v>
      </c>
      <c r="E22" s="30">
        <f>I22*1.2</f>
        <v>847.19999999999993</v>
      </c>
      <c r="F22" s="34">
        <v>8</v>
      </c>
      <c r="G22" s="35" t="s">
        <v>7</v>
      </c>
      <c r="H22" s="15"/>
      <c r="I22" s="12">
        <v>706</v>
      </c>
      <c r="J22" s="10"/>
    </row>
    <row r="23" spans="1:10" ht="16.5" thickBot="1" x14ac:dyDescent="0.3">
      <c r="A23" s="16">
        <v>15</v>
      </c>
      <c r="B23" s="33" t="s">
        <v>24</v>
      </c>
      <c r="C23" s="19" t="s">
        <v>4</v>
      </c>
      <c r="D23" s="20" t="s">
        <v>8</v>
      </c>
      <c r="E23" s="30">
        <f>I23*1.2</f>
        <v>14762.4</v>
      </c>
      <c r="F23" s="34">
        <v>1</v>
      </c>
      <c r="G23" s="35" t="s">
        <v>7</v>
      </c>
      <c r="H23" s="15"/>
      <c r="I23" s="12">
        <v>12302</v>
      </c>
      <c r="J23" s="10"/>
    </row>
    <row r="24" spans="1:10" ht="16.5" thickBot="1" x14ac:dyDescent="0.3">
      <c r="A24" s="16">
        <v>16</v>
      </c>
      <c r="B24" s="33" t="s">
        <v>25</v>
      </c>
      <c r="C24" s="19" t="s">
        <v>4</v>
      </c>
      <c r="D24" s="20" t="s">
        <v>8</v>
      </c>
      <c r="E24" s="30">
        <f>I24*1.2</f>
        <v>36603.599999999999</v>
      </c>
      <c r="F24" s="34">
        <v>1</v>
      </c>
      <c r="G24" s="35" t="s">
        <v>7</v>
      </c>
      <c r="H24" s="15"/>
      <c r="I24" s="12">
        <v>30503</v>
      </c>
      <c r="J24" s="10"/>
    </row>
    <row r="25" spans="1:10" ht="16.5" thickBot="1" x14ac:dyDescent="0.3">
      <c r="A25" s="16">
        <v>17</v>
      </c>
      <c r="B25" s="33" t="s">
        <v>26</v>
      </c>
      <c r="C25" s="19" t="s">
        <v>4</v>
      </c>
      <c r="D25" s="20" t="s">
        <v>8</v>
      </c>
      <c r="E25" s="30">
        <f>I25*1.2</f>
        <v>18164.399999999998</v>
      </c>
      <c r="F25" s="34">
        <v>2</v>
      </c>
      <c r="G25" s="35" t="s">
        <v>7</v>
      </c>
      <c r="H25" s="15"/>
      <c r="I25" s="12">
        <v>15137</v>
      </c>
      <c r="J25" s="10"/>
    </row>
    <row r="26" spans="1:10" ht="16.5" thickBot="1" x14ac:dyDescent="0.3">
      <c r="A26" s="16">
        <v>18</v>
      </c>
      <c r="B26" s="33" t="s">
        <v>27</v>
      </c>
      <c r="C26" s="19" t="s">
        <v>4</v>
      </c>
      <c r="D26" s="20" t="s">
        <v>8</v>
      </c>
      <c r="E26" s="30">
        <f>I26*1.2</f>
        <v>6541.2</v>
      </c>
      <c r="F26" s="34">
        <v>1</v>
      </c>
      <c r="G26" s="35" t="s">
        <v>7</v>
      </c>
      <c r="H26" s="15"/>
      <c r="I26" s="12">
        <v>5451</v>
      </c>
      <c r="J26" s="10"/>
    </row>
    <row r="27" spans="1:10" ht="32.25" thickBot="1" x14ac:dyDescent="0.3">
      <c r="A27" s="16">
        <v>19</v>
      </c>
      <c r="B27" s="33" t="s">
        <v>28</v>
      </c>
      <c r="C27" s="19" t="s">
        <v>4</v>
      </c>
      <c r="D27" s="20" t="s">
        <v>8</v>
      </c>
      <c r="E27" s="30">
        <f>I27*1.2</f>
        <v>10963.199999999999</v>
      </c>
      <c r="F27" s="34">
        <v>1</v>
      </c>
      <c r="G27" s="35" t="s">
        <v>7</v>
      </c>
      <c r="H27" s="15"/>
      <c r="I27" s="12">
        <v>9136</v>
      </c>
      <c r="J27" s="10"/>
    </row>
    <row r="28" spans="1:10" ht="16.5" thickBot="1" x14ac:dyDescent="0.3">
      <c r="A28" s="16">
        <v>20</v>
      </c>
      <c r="B28" s="33" t="s">
        <v>29</v>
      </c>
      <c r="C28" s="19" t="s">
        <v>4</v>
      </c>
      <c r="D28" s="20" t="s">
        <v>8</v>
      </c>
      <c r="E28" s="30">
        <f>I28*1.2</f>
        <v>1708.8</v>
      </c>
      <c r="F28" s="34">
        <v>10</v>
      </c>
      <c r="G28" s="35" t="s">
        <v>7</v>
      </c>
      <c r="H28" s="15"/>
      <c r="I28" s="12">
        <v>1424</v>
      </c>
      <c r="J28" s="10"/>
    </row>
    <row r="29" spans="1:10" ht="16.5" thickBot="1" x14ac:dyDescent="0.3">
      <c r="A29" s="16">
        <v>21</v>
      </c>
      <c r="B29" s="33" t="s">
        <v>30</v>
      </c>
      <c r="C29" s="19" t="s">
        <v>4</v>
      </c>
      <c r="D29" s="20" t="s">
        <v>8</v>
      </c>
      <c r="E29" s="30">
        <f>I29*1.2</f>
        <v>363.59999999999997</v>
      </c>
      <c r="F29" s="34">
        <v>8</v>
      </c>
      <c r="G29" s="35" t="s">
        <v>7</v>
      </c>
      <c r="H29" s="15"/>
      <c r="I29" s="12">
        <v>303</v>
      </c>
      <c r="J29" s="10"/>
    </row>
    <row r="30" spans="1:10" ht="16.5" thickBot="1" x14ac:dyDescent="0.3">
      <c r="A30" s="16">
        <v>22</v>
      </c>
      <c r="B30" s="33" t="s">
        <v>31</v>
      </c>
      <c r="C30" s="19" t="s">
        <v>4</v>
      </c>
      <c r="D30" s="20" t="s">
        <v>8</v>
      </c>
      <c r="E30" s="30">
        <f>I30*1.2</f>
        <v>51921.599999999999</v>
      </c>
      <c r="F30" s="34">
        <v>1</v>
      </c>
      <c r="G30" s="35" t="s">
        <v>7</v>
      </c>
      <c r="H30" s="15"/>
      <c r="I30" s="12">
        <v>43268</v>
      </c>
      <c r="J30" s="10"/>
    </row>
    <row r="31" spans="1:10" ht="16.5" thickBot="1" x14ac:dyDescent="0.3">
      <c r="A31" s="16">
        <v>23</v>
      </c>
      <c r="B31" s="33" t="s">
        <v>32</v>
      </c>
      <c r="C31" s="19" t="s">
        <v>4</v>
      </c>
      <c r="D31" s="20" t="s">
        <v>8</v>
      </c>
      <c r="E31" s="30">
        <f>I31*1.2</f>
        <v>4062</v>
      </c>
      <c r="F31" s="34">
        <v>1</v>
      </c>
      <c r="G31" s="35" t="s">
        <v>7</v>
      </c>
      <c r="H31" s="15"/>
      <c r="I31" s="12">
        <v>3385</v>
      </c>
      <c r="J31" s="10"/>
    </row>
    <row r="32" spans="1:10" ht="16.5" thickBot="1" x14ac:dyDescent="0.3">
      <c r="A32" s="16">
        <v>24</v>
      </c>
      <c r="B32" s="33" t="s">
        <v>33</v>
      </c>
      <c r="C32" s="19" t="s">
        <v>4</v>
      </c>
      <c r="D32" s="20" t="s">
        <v>8</v>
      </c>
      <c r="E32" s="30">
        <f>I32*1.2</f>
        <v>595.19999999999993</v>
      </c>
      <c r="F32" s="34">
        <v>3</v>
      </c>
      <c r="G32" s="35" t="s">
        <v>7</v>
      </c>
      <c r="H32" s="15"/>
      <c r="I32" s="12">
        <v>496</v>
      </c>
      <c r="J32" s="10"/>
    </row>
    <row r="33" spans="1:10" ht="16.5" thickBot="1" x14ac:dyDescent="0.3">
      <c r="A33" s="16">
        <v>25</v>
      </c>
      <c r="B33" s="33" t="s">
        <v>34</v>
      </c>
      <c r="C33" s="19" t="s">
        <v>4</v>
      </c>
      <c r="D33" s="20" t="s">
        <v>8</v>
      </c>
      <c r="E33" s="30">
        <f>I33*1.2</f>
        <v>15120</v>
      </c>
      <c r="F33" s="34">
        <v>4</v>
      </c>
      <c r="G33" s="35" t="s">
        <v>7</v>
      </c>
      <c r="H33" s="15"/>
      <c r="I33" s="12">
        <v>12600</v>
      </c>
      <c r="J33" s="10"/>
    </row>
    <row r="34" spans="1:10" ht="32.25" thickBot="1" x14ac:dyDescent="0.3">
      <c r="A34" s="16">
        <v>26</v>
      </c>
      <c r="B34" s="33" t="s">
        <v>35</v>
      </c>
      <c r="C34" s="19" t="s">
        <v>4</v>
      </c>
      <c r="D34" s="20" t="s">
        <v>8</v>
      </c>
      <c r="E34" s="30">
        <f>I34*1.2</f>
        <v>9637.1999999999989</v>
      </c>
      <c r="F34" s="34">
        <v>1</v>
      </c>
      <c r="G34" s="35" t="s">
        <v>7</v>
      </c>
      <c r="H34" s="15"/>
      <c r="I34" s="12">
        <v>8031</v>
      </c>
      <c r="J34" s="10"/>
    </row>
    <row r="35" spans="1:10" ht="16.5" thickBot="1" x14ac:dyDescent="0.3">
      <c r="A35" s="16">
        <v>27</v>
      </c>
      <c r="B35" s="33" t="s">
        <v>36</v>
      </c>
      <c r="C35" s="19" t="s">
        <v>4</v>
      </c>
      <c r="D35" s="20" t="s">
        <v>8</v>
      </c>
      <c r="E35" s="30">
        <f>I35*1.2</f>
        <v>4833.5999999999995</v>
      </c>
      <c r="F35" s="34">
        <v>4</v>
      </c>
      <c r="G35" s="35" t="s">
        <v>7</v>
      </c>
      <c r="H35" s="15"/>
      <c r="I35" s="12">
        <v>4028</v>
      </c>
      <c r="J35" s="10"/>
    </row>
    <row r="36" spans="1:10" ht="16.5" thickBot="1" x14ac:dyDescent="0.3">
      <c r="A36" s="16">
        <v>28</v>
      </c>
      <c r="B36" s="33" t="s">
        <v>37</v>
      </c>
      <c r="C36" s="19" t="s">
        <v>4</v>
      </c>
      <c r="D36" s="20" t="s">
        <v>8</v>
      </c>
      <c r="E36" s="30">
        <f>I36*1.2</f>
        <v>1162.8</v>
      </c>
      <c r="F36" s="34">
        <v>4</v>
      </c>
      <c r="G36" s="35" t="s">
        <v>7</v>
      </c>
      <c r="H36" s="15"/>
      <c r="I36" s="12">
        <v>969</v>
      </c>
      <c r="J36" s="10"/>
    </row>
    <row r="37" spans="1:10" ht="16.5" thickBot="1" x14ac:dyDescent="0.3">
      <c r="A37" s="16">
        <v>29</v>
      </c>
      <c r="B37" s="33" t="s">
        <v>38</v>
      </c>
      <c r="C37" s="19" t="s">
        <v>4</v>
      </c>
      <c r="D37" s="20" t="s">
        <v>8</v>
      </c>
      <c r="E37" s="30">
        <f>I37*1.2</f>
        <v>8967.6</v>
      </c>
      <c r="F37" s="34">
        <v>1</v>
      </c>
      <c r="G37" s="35" t="s">
        <v>7</v>
      </c>
      <c r="H37" s="15"/>
      <c r="I37" s="12">
        <v>7473</v>
      </c>
      <c r="J37" s="10"/>
    </row>
    <row r="38" spans="1:10" ht="32.25" thickBot="1" x14ac:dyDescent="0.3">
      <c r="A38" s="16">
        <v>30</v>
      </c>
      <c r="B38" s="33" t="s">
        <v>39</v>
      </c>
      <c r="C38" s="19" t="s">
        <v>4</v>
      </c>
      <c r="D38" s="20" t="s">
        <v>8</v>
      </c>
      <c r="E38" s="30">
        <f>I38*1.2</f>
        <v>2330.4</v>
      </c>
      <c r="F38" s="34">
        <v>2</v>
      </c>
      <c r="G38" s="35" t="s">
        <v>7</v>
      </c>
      <c r="H38" s="15"/>
      <c r="I38" s="12">
        <v>1942</v>
      </c>
      <c r="J38" s="10"/>
    </row>
    <row r="39" spans="1:10" ht="16.5" thickBot="1" x14ac:dyDescent="0.3">
      <c r="A39" s="16">
        <v>31</v>
      </c>
      <c r="B39" s="33" t="s">
        <v>40</v>
      </c>
      <c r="C39" s="19" t="s">
        <v>4</v>
      </c>
      <c r="D39" s="20" t="s">
        <v>8</v>
      </c>
      <c r="E39" s="30">
        <f>I39*1.2</f>
        <v>1750.8</v>
      </c>
      <c r="F39" s="34">
        <v>2</v>
      </c>
      <c r="G39" s="35" t="s">
        <v>7</v>
      </c>
      <c r="H39" s="15"/>
      <c r="I39" s="12">
        <v>1459</v>
      </c>
      <c r="J39" s="10"/>
    </row>
    <row r="40" spans="1:10" ht="16.5" thickBot="1" x14ac:dyDescent="0.3">
      <c r="A40" s="16">
        <v>32</v>
      </c>
      <c r="B40" s="33" t="s">
        <v>41</v>
      </c>
      <c r="C40" s="19" t="s">
        <v>4</v>
      </c>
      <c r="D40" s="20" t="s">
        <v>8</v>
      </c>
      <c r="E40" s="30">
        <f>I40*1.2</f>
        <v>244.79999999999998</v>
      </c>
      <c r="F40" s="34">
        <v>30</v>
      </c>
      <c r="G40" s="35" t="s">
        <v>7</v>
      </c>
      <c r="H40" s="15"/>
      <c r="I40" s="12">
        <v>204</v>
      </c>
      <c r="J40" s="10"/>
    </row>
    <row r="41" spans="1:10" ht="16.5" thickBot="1" x14ac:dyDescent="0.3">
      <c r="A41" s="16">
        <v>33</v>
      </c>
      <c r="B41" s="33" t="s">
        <v>42</v>
      </c>
      <c r="C41" s="19" t="s">
        <v>4</v>
      </c>
      <c r="D41" s="20" t="s">
        <v>8</v>
      </c>
      <c r="E41" s="30">
        <f>I41*1.2</f>
        <v>14968.8</v>
      </c>
      <c r="F41" s="34">
        <v>2</v>
      </c>
      <c r="G41" s="35" t="s">
        <v>7</v>
      </c>
      <c r="H41" s="15"/>
      <c r="I41" s="12">
        <v>12474</v>
      </c>
      <c r="J41" s="10"/>
    </row>
    <row r="42" spans="1:10" ht="16.5" thickBot="1" x14ac:dyDescent="0.3">
      <c r="A42" s="16">
        <v>34</v>
      </c>
      <c r="B42" s="33" t="s">
        <v>43</v>
      </c>
      <c r="C42" s="19" t="s">
        <v>4</v>
      </c>
      <c r="D42" s="20" t="s">
        <v>8</v>
      </c>
      <c r="E42" s="30">
        <f>I42*1.2</f>
        <v>4210.8</v>
      </c>
      <c r="F42" s="34">
        <v>2</v>
      </c>
      <c r="G42" s="35" t="s">
        <v>7</v>
      </c>
      <c r="H42" s="15"/>
      <c r="I42" s="12">
        <v>3509</v>
      </c>
      <c r="J42" s="10"/>
    </row>
    <row r="43" spans="1:10" ht="16.5" thickBot="1" x14ac:dyDescent="0.3">
      <c r="A43" s="16">
        <v>35</v>
      </c>
      <c r="B43" s="33" t="s">
        <v>44</v>
      </c>
      <c r="C43" s="19" t="s">
        <v>4</v>
      </c>
      <c r="D43" s="20" t="s">
        <v>8</v>
      </c>
      <c r="E43" s="30">
        <f>I43*1.2</f>
        <v>1749.6</v>
      </c>
      <c r="F43" s="34">
        <v>1</v>
      </c>
      <c r="G43" s="35" t="s">
        <v>7</v>
      </c>
      <c r="H43" s="15"/>
      <c r="I43" s="12">
        <v>1458</v>
      </c>
      <c r="J43" s="10"/>
    </row>
    <row r="44" spans="1:10" ht="16.5" thickBot="1" x14ac:dyDescent="0.3">
      <c r="A44" s="16">
        <v>36</v>
      </c>
      <c r="B44" s="33" t="s">
        <v>45</v>
      </c>
      <c r="C44" s="19" t="s">
        <v>4</v>
      </c>
      <c r="D44" s="20" t="s">
        <v>8</v>
      </c>
      <c r="E44" s="30">
        <f>I44*1.2</f>
        <v>35721.599999999999</v>
      </c>
      <c r="F44" s="34">
        <v>6</v>
      </c>
      <c r="G44" s="35" t="s">
        <v>7</v>
      </c>
      <c r="H44" s="15"/>
      <c r="I44" s="12">
        <v>29768</v>
      </c>
      <c r="J44" s="10"/>
    </row>
    <row r="45" spans="1:10" ht="16.5" thickBot="1" x14ac:dyDescent="0.3">
      <c r="A45" s="16">
        <v>37</v>
      </c>
      <c r="B45" s="33" t="s">
        <v>46</v>
      </c>
      <c r="C45" s="19" t="s">
        <v>4</v>
      </c>
      <c r="D45" s="20" t="s">
        <v>8</v>
      </c>
      <c r="E45" s="30">
        <f>I45*1.2</f>
        <v>21798</v>
      </c>
      <c r="F45" s="34">
        <v>6</v>
      </c>
      <c r="G45" s="35" t="s">
        <v>7</v>
      </c>
      <c r="H45" s="15"/>
      <c r="I45" s="12">
        <v>18165</v>
      </c>
      <c r="J45" s="10"/>
    </row>
    <row r="46" spans="1:10" ht="16.5" thickBot="1" x14ac:dyDescent="0.3">
      <c r="A46" s="16">
        <v>38</v>
      </c>
      <c r="B46" s="33" t="s">
        <v>47</v>
      </c>
      <c r="C46" s="19" t="s">
        <v>4</v>
      </c>
      <c r="D46" s="20" t="s">
        <v>8</v>
      </c>
      <c r="E46" s="30">
        <f>I46*1.2</f>
        <v>38400</v>
      </c>
      <c r="F46" s="34">
        <v>1</v>
      </c>
      <c r="G46" s="35" t="s">
        <v>7</v>
      </c>
      <c r="H46" s="15"/>
      <c r="I46" s="12">
        <v>32000</v>
      </c>
      <c r="J46" s="10"/>
    </row>
    <row r="47" spans="1:10" ht="16.5" thickBot="1" x14ac:dyDescent="0.3">
      <c r="A47" s="16">
        <v>39</v>
      </c>
      <c r="B47" s="33" t="s">
        <v>48</v>
      </c>
      <c r="C47" s="19" t="s">
        <v>4</v>
      </c>
      <c r="D47" s="20" t="s">
        <v>8</v>
      </c>
      <c r="E47" s="30">
        <f>I47*1.2</f>
        <v>6300</v>
      </c>
      <c r="F47" s="34">
        <v>1</v>
      </c>
      <c r="G47" s="35" t="s">
        <v>7</v>
      </c>
      <c r="H47" s="15"/>
      <c r="I47" s="12">
        <v>5250</v>
      </c>
      <c r="J47" s="10"/>
    </row>
    <row r="48" spans="1:10" ht="16.5" thickBot="1" x14ac:dyDescent="0.3">
      <c r="A48" s="16">
        <v>40</v>
      </c>
      <c r="B48" s="33" t="s">
        <v>49</v>
      </c>
      <c r="C48" s="19" t="s">
        <v>4</v>
      </c>
      <c r="D48" s="20" t="s">
        <v>8</v>
      </c>
      <c r="E48" s="30">
        <f>I48*1.2</f>
        <v>888</v>
      </c>
      <c r="F48" s="34">
        <v>16</v>
      </c>
      <c r="G48" s="35" t="s">
        <v>7</v>
      </c>
      <c r="H48" s="15"/>
      <c r="I48" s="12">
        <v>740</v>
      </c>
      <c r="J48" s="10"/>
    </row>
    <row r="49" spans="1:10" ht="16.5" thickBot="1" x14ac:dyDescent="0.3">
      <c r="A49" s="16">
        <v>41</v>
      </c>
      <c r="B49" s="33" t="s">
        <v>50</v>
      </c>
      <c r="C49" s="19" t="s">
        <v>4</v>
      </c>
      <c r="D49" s="20" t="s">
        <v>8</v>
      </c>
      <c r="E49" s="30">
        <f>I49*1.2</f>
        <v>2521.1999999999998</v>
      </c>
      <c r="F49" s="34">
        <v>8</v>
      </c>
      <c r="G49" s="35" t="s">
        <v>7</v>
      </c>
      <c r="H49" s="15"/>
      <c r="I49" s="12">
        <v>2101</v>
      </c>
      <c r="J49" s="10"/>
    </row>
    <row r="50" spans="1:10" ht="16.5" thickBot="1" x14ac:dyDescent="0.3">
      <c r="A50" s="16">
        <v>42</v>
      </c>
      <c r="B50" s="33" t="s">
        <v>51</v>
      </c>
      <c r="C50" s="19" t="s">
        <v>4</v>
      </c>
      <c r="D50" s="20" t="s">
        <v>8</v>
      </c>
      <c r="E50" s="30">
        <f>I50*1.2</f>
        <v>3450</v>
      </c>
      <c r="F50" s="34">
        <v>4</v>
      </c>
      <c r="G50" s="35" t="s">
        <v>7</v>
      </c>
      <c r="H50" s="15"/>
      <c r="I50" s="12">
        <v>2875</v>
      </c>
      <c r="J50" s="10"/>
    </row>
    <row r="51" spans="1:10" ht="16.5" thickBot="1" x14ac:dyDescent="0.3">
      <c r="A51" s="16">
        <v>43</v>
      </c>
      <c r="B51" s="33" t="s">
        <v>52</v>
      </c>
      <c r="C51" s="19" t="s">
        <v>4</v>
      </c>
      <c r="D51" s="20" t="s">
        <v>8</v>
      </c>
      <c r="E51" s="30">
        <f>I51*1.2</f>
        <v>2566.7999999999997</v>
      </c>
      <c r="F51" s="34">
        <v>2</v>
      </c>
      <c r="G51" s="35" t="s">
        <v>7</v>
      </c>
      <c r="H51" s="15"/>
      <c r="I51" s="12">
        <v>2139</v>
      </c>
      <c r="J51" s="10"/>
    </row>
    <row r="52" spans="1:10" ht="16.5" thickBot="1" x14ac:dyDescent="0.3">
      <c r="A52" s="16">
        <v>44</v>
      </c>
      <c r="B52" s="33" t="s">
        <v>53</v>
      </c>
      <c r="C52" s="19" t="s">
        <v>4</v>
      </c>
      <c r="D52" s="20" t="s">
        <v>8</v>
      </c>
      <c r="E52" s="30">
        <f>I52*1.2</f>
        <v>2325.6</v>
      </c>
      <c r="F52" s="34">
        <v>4</v>
      </c>
      <c r="G52" s="35" t="s">
        <v>7</v>
      </c>
      <c r="H52" s="15"/>
      <c r="I52" s="12">
        <v>1938</v>
      </c>
      <c r="J52" s="10"/>
    </row>
    <row r="53" spans="1:10" ht="16.5" thickBot="1" x14ac:dyDescent="0.3">
      <c r="A53" s="16">
        <v>45</v>
      </c>
      <c r="B53" s="33" t="s">
        <v>54</v>
      </c>
      <c r="C53" s="19" t="s">
        <v>4</v>
      </c>
      <c r="D53" s="20" t="s">
        <v>8</v>
      </c>
      <c r="E53" s="30">
        <f>I53*1.2</f>
        <v>1460.3999999999999</v>
      </c>
      <c r="F53" s="34">
        <v>8</v>
      </c>
      <c r="G53" s="35" t="s">
        <v>7</v>
      </c>
      <c r="H53" s="15"/>
      <c r="I53" s="12">
        <v>1217</v>
      </c>
      <c r="J53" s="10"/>
    </row>
    <row r="54" spans="1:10" ht="16.5" thickBot="1" x14ac:dyDescent="0.3">
      <c r="A54" s="16">
        <v>46</v>
      </c>
      <c r="B54" s="33" t="s">
        <v>55</v>
      </c>
      <c r="C54" s="19" t="s">
        <v>4</v>
      </c>
      <c r="D54" s="20" t="s">
        <v>8</v>
      </c>
      <c r="E54" s="30">
        <f>I54*1.2</f>
        <v>1351.2</v>
      </c>
      <c r="F54" s="34">
        <v>4</v>
      </c>
      <c r="G54" s="35" t="s">
        <v>7</v>
      </c>
      <c r="H54" s="15"/>
      <c r="I54" s="12">
        <v>1126</v>
      </c>
      <c r="J54" s="10"/>
    </row>
    <row r="55" spans="1:10" ht="16.5" thickBot="1" x14ac:dyDescent="0.3">
      <c r="A55" s="16">
        <v>47</v>
      </c>
      <c r="B55" s="33" t="s">
        <v>56</v>
      </c>
      <c r="C55" s="19" t="s">
        <v>4</v>
      </c>
      <c r="D55" s="20" t="s">
        <v>8</v>
      </c>
      <c r="E55" s="30">
        <f>I55*1.2</f>
        <v>823.19999999999993</v>
      </c>
      <c r="F55" s="34">
        <v>8</v>
      </c>
      <c r="G55" s="35" t="s">
        <v>7</v>
      </c>
      <c r="H55" s="15"/>
      <c r="I55" s="12">
        <v>686</v>
      </c>
      <c r="J55" s="10"/>
    </row>
    <row r="56" spans="1:10" ht="16.5" thickBot="1" x14ac:dyDescent="0.3">
      <c r="A56" s="16">
        <v>48</v>
      </c>
      <c r="B56" s="33" t="s">
        <v>57</v>
      </c>
      <c r="C56" s="19" t="s">
        <v>4</v>
      </c>
      <c r="D56" s="20" t="s">
        <v>8</v>
      </c>
      <c r="E56" s="30">
        <f>I56*1.2</f>
        <v>3531.6</v>
      </c>
      <c r="F56" s="34">
        <v>4</v>
      </c>
      <c r="G56" s="35" t="s">
        <v>7</v>
      </c>
      <c r="H56" s="15"/>
      <c r="I56" s="12">
        <v>2943</v>
      </c>
      <c r="J56" s="10"/>
    </row>
    <row r="57" spans="1:10" ht="16.5" thickBot="1" x14ac:dyDescent="0.3">
      <c r="A57" s="16">
        <v>49</v>
      </c>
      <c r="B57" s="33" t="s">
        <v>58</v>
      </c>
      <c r="C57" s="19" t="s">
        <v>4</v>
      </c>
      <c r="D57" s="20" t="s">
        <v>8</v>
      </c>
      <c r="E57" s="30">
        <f>I57*1.2</f>
        <v>2139.6</v>
      </c>
      <c r="F57" s="34">
        <v>4</v>
      </c>
      <c r="G57" s="35" t="s">
        <v>7</v>
      </c>
      <c r="H57" s="15"/>
      <c r="I57" s="12">
        <v>1783</v>
      </c>
      <c r="J57" s="10"/>
    </row>
    <row r="58" spans="1:10" ht="16.5" thickBot="1" x14ac:dyDescent="0.3">
      <c r="A58" s="16">
        <v>50</v>
      </c>
      <c r="B58" s="33" t="s">
        <v>59</v>
      </c>
      <c r="C58" s="36" t="s">
        <v>4</v>
      </c>
      <c r="D58" s="20" t="s">
        <v>8</v>
      </c>
      <c r="E58" s="30">
        <f>I58*1.2</f>
        <v>1134</v>
      </c>
      <c r="F58" s="34">
        <v>2</v>
      </c>
      <c r="G58" s="35" t="s">
        <v>7</v>
      </c>
      <c r="H58" s="15"/>
      <c r="I58" s="12">
        <v>945</v>
      </c>
      <c r="J58" s="10"/>
    </row>
    <row r="59" spans="1:10" ht="16.5" thickBot="1" x14ac:dyDescent="0.3">
      <c r="A59" s="16">
        <v>51</v>
      </c>
      <c r="B59" s="33" t="s">
        <v>60</v>
      </c>
      <c r="C59" s="36" t="s">
        <v>4</v>
      </c>
      <c r="D59" s="20" t="s">
        <v>8</v>
      </c>
      <c r="E59" s="30">
        <f>I59*1.2</f>
        <v>6477.5999999999995</v>
      </c>
      <c r="F59" s="34">
        <v>4</v>
      </c>
      <c r="G59" s="35" t="s">
        <v>7</v>
      </c>
      <c r="H59" s="15"/>
      <c r="I59" s="12">
        <v>5398</v>
      </c>
      <c r="J59" s="10"/>
    </row>
    <row r="60" spans="1:10" ht="16.5" thickBot="1" x14ac:dyDescent="0.3">
      <c r="A60" s="16">
        <v>52</v>
      </c>
      <c r="B60" s="33" t="s">
        <v>61</v>
      </c>
      <c r="C60" s="36" t="s">
        <v>4</v>
      </c>
      <c r="D60" s="20" t="s">
        <v>8</v>
      </c>
      <c r="E60" s="30">
        <f>I60*1.2</f>
        <v>2583.6</v>
      </c>
      <c r="F60" s="34">
        <v>4</v>
      </c>
      <c r="G60" s="35" t="s">
        <v>7</v>
      </c>
      <c r="H60" s="15"/>
      <c r="I60" s="12">
        <v>2153</v>
      </c>
      <c r="J60" s="10"/>
    </row>
    <row r="61" spans="1:10" ht="16.5" thickBot="1" x14ac:dyDescent="0.3">
      <c r="A61" s="16">
        <v>53</v>
      </c>
      <c r="B61" s="33" t="s">
        <v>62</v>
      </c>
      <c r="C61" s="36" t="s">
        <v>4</v>
      </c>
      <c r="D61" s="20" t="s">
        <v>8</v>
      </c>
      <c r="E61" s="30">
        <f>I61*1.2</f>
        <v>16254</v>
      </c>
      <c r="F61" s="34">
        <v>1</v>
      </c>
      <c r="G61" s="35" t="s">
        <v>104</v>
      </c>
      <c r="H61" s="15"/>
      <c r="I61" s="12">
        <v>13545</v>
      </c>
      <c r="J61" s="10"/>
    </row>
    <row r="62" spans="1:10" ht="16.5" thickBot="1" x14ac:dyDescent="0.3">
      <c r="A62" s="16">
        <v>54</v>
      </c>
      <c r="B62" s="33" t="s">
        <v>63</v>
      </c>
      <c r="C62" s="36" t="s">
        <v>4</v>
      </c>
      <c r="D62" s="20" t="s">
        <v>8</v>
      </c>
      <c r="E62" s="30">
        <f>I62*1.2</f>
        <v>14427.6</v>
      </c>
      <c r="F62" s="34">
        <v>1</v>
      </c>
      <c r="G62" s="35" t="s">
        <v>104</v>
      </c>
      <c r="H62" s="15"/>
      <c r="I62" s="12">
        <v>12023</v>
      </c>
      <c r="J62" s="10"/>
    </row>
    <row r="63" spans="1:10" ht="16.5" thickBot="1" x14ac:dyDescent="0.3">
      <c r="A63" s="16">
        <v>55</v>
      </c>
      <c r="B63" s="33" t="s">
        <v>64</v>
      </c>
      <c r="C63" s="36" t="s">
        <v>4</v>
      </c>
      <c r="D63" s="20" t="s">
        <v>8</v>
      </c>
      <c r="E63" s="30">
        <f>I63*1.2</f>
        <v>11786.4</v>
      </c>
      <c r="F63" s="34">
        <v>1</v>
      </c>
      <c r="G63" s="35" t="s">
        <v>104</v>
      </c>
      <c r="H63" s="15"/>
      <c r="I63" s="12">
        <v>9822</v>
      </c>
      <c r="J63" s="10"/>
    </row>
    <row r="64" spans="1:10" ht="16.5" thickBot="1" x14ac:dyDescent="0.3">
      <c r="A64" s="16">
        <v>56</v>
      </c>
      <c r="B64" s="33" t="s">
        <v>65</v>
      </c>
      <c r="C64" s="36" t="s">
        <v>4</v>
      </c>
      <c r="D64" s="20" t="s">
        <v>8</v>
      </c>
      <c r="E64" s="30">
        <f>I64*1.2</f>
        <v>21105.599999999999</v>
      </c>
      <c r="F64" s="34">
        <v>1</v>
      </c>
      <c r="G64" s="35" t="s">
        <v>104</v>
      </c>
      <c r="H64" s="15"/>
      <c r="I64" s="12">
        <v>17588</v>
      </c>
      <c r="J64" s="10"/>
    </row>
    <row r="65" spans="1:10" ht="16.5" thickBot="1" x14ac:dyDescent="0.3">
      <c r="A65" s="16">
        <v>57</v>
      </c>
      <c r="B65" s="33" t="s">
        <v>66</v>
      </c>
      <c r="C65" s="36" t="s">
        <v>4</v>
      </c>
      <c r="D65" s="20" t="s">
        <v>8</v>
      </c>
      <c r="E65" s="30">
        <f>I65*1.2</f>
        <v>2119.1999999999998</v>
      </c>
      <c r="F65" s="34">
        <v>1</v>
      </c>
      <c r="G65" s="35" t="s">
        <v>7</v>
      </c>
      <c r="H65" s="15"/>
      <c r="I65" s="12">
        <v>1766</v>
      </c>
      <c r="J65" s="10"/>
    </row>
    <row r="66" spans="1:10" ht="16.5" thickBot="1" x14ac:dyDescent="0.3">
      <c r="A66" s="16">
        <v>58</v>
      </c>
      <c r="B66" s="33" t="s">
        <v>67</v>
      </c>
      <c r="C66" s="36" t="s">
        <v>4</v>
      </c>
      <c r="D66" s="20" t="s">
        <v>8</v>
      </c>
      <c r="E66" s="30">
        <f>I66*1.2</f>
        <v>1388.3999999999999</v>
      </c>
      <c r="F66" s="34">
        <v>2</v>
      </c>
      <c r="G66" s="35" t="s">
        <v>7</v>
      </c>
      <c r="H66" s="15"/>
      <c r="I66" s="12">
        <v>1157</v>
      </c>
      <c r="J66" s="10"/>
    </row>
    <row r="67" spans="1:10" ht="16.5" thickBot="1" x14ac:dyDescent="0.3">
      <c r="A67" s="16">
        <v>59</v>
      </c>
      <c r="B67" s="33" t="s">
        <v>68</v>
      </c>
      <c r="C67" s="36" t="s">
        <v>4</v>
      </c>
      <c r="D67" s="20" t="s">
        <v>8</v>
      </c>
      <c r="E67" s="30">
        <f>I67*1.2</f>
        <v>9147.6</v>
      </c>
      <c r="F67" s="34">
        <v>3</v>
      </c>
      <c r="G67" s="35" t="s">
        <v>7</v>
      </c>
      <c r="H67" s="15"/>
      <c r="I67" s="12">
        <v>7623</v>
      </c>
      <c r="J67" s="10"/>
    </row>
    <row r="68" spans="1:10" ht="16.5" thickBot="1" x14ac:dyDescent="0.3">
      <c r="A68" s="16">
        <v>60</v>
      </c>
      <c r="B68" s="33" t="s">
        <v>69</v>
      </c>
      <c r="C68" s="36" t="s">
        <v>4</v>
      </c>
      <c r="D68" s="20" t="s">
        <v>8</v>
      </c>
      <c r="E68" s="30">
        <f>I68*1.2</f>
        <v>5197.2</v>
      </c>
      <c r="F68" s="34">
        <v>1</v>
      </c>
      <c r="G68" s="35" t="s">
        <v>7</v>
      </c>
      <c r="H68" s="15"/>
      <c r="I68" s="12">
        <v>4331</v>
      </c>
      <c r="J68" s="10"/>
    </row>
    <row r="69" spans="1:10" ht="16.5" thickBot="1" x14ac:dyDescent="0.3">
      <c r="A69" s="16">
        <v>61</v>
      </c>
      <c r="B69" s="33" t="s">
        <v>70</v>
      </c>
      <c r="C69" s="36" t="s">
        <v>4</v>
      </c>
      <c r="D69" s="20" t="s">
        <v>8</v>
      </c>
      <c r="E69" s="30">
        <f>I69*1.2</f>
        <v>764.4</v>
      </c>
      <c r="F69" s="34">
        <v>3</v>
      </c>
      <c r="G69" s="35" t="s">
        <v>7</v>
      </c>
      <c r="H69" s="15"/>
      <c r="I69" s="12">
        <v>637</v>
      </c>
      <c r="J69" s="10"/>
    </row>
    <row r="70" spans="1:10" ht="16.5" thickBot="1" x14ac:dyDescent="0.3">
      <c r="A70" s="16">
        <v>62</v>
      </c>
      <c r="B70" s="33" t="s">
        <v>71</v>
      </c>
      <c r="C70" s="19" t="s">
        <v>4</v>
      </c>
      <c r="D70" s="20" t="s">
        <v>8</v>
      </c>
      <c r="E70" s="30">
        <f>I70*1.2</f>
        <v>142342.79999999999</v>
      </c>
      <c r="F70" s="34">
        <v>1</v>
      </c>
      <c r="G70" s="35" t="s">
        <v>104</v>
      </c>
      <c r="H70" s="15"/>
      <c r="I70" s="12">
        <v>118619</v>
      </c>
      <c r="J70" s="10"/>
    </row>
    <row r="71" spans="1:10" ht="16.5" thickBot="1" x14ac:dyDescent="0.3">
      <c r="A71" s="16">
        <v>63</v>
      </c>
      <c r="B71" s="33" t="s">
        <v>72</v>
      </c>
      <c r="C71" s="19" t="s">
        <v>4</v>
      </c>
      <c r="D71" s="20" t="s">
        <v>8</v>
      </c>
      <c r="E71" s="30">
        <f>I71*1.2</f>
        <v>16216.8</v>
      </c>
      <c r="F71" s="34">
        <v>1</v>
      </c>
      <c r="G71" s="35" t="s">
        <v>104</v>
      </c>
      <c r="H71" s="15"/>
      <c r="I71" s="12">
        <v>13514</v>
      </c>
      <c r="J71" s="10"/>
    </row>
    <row r="72" spans="1:10" ht="16.5" thickBot="1" x14ac:dyDescent="0.3">
      <c r="A72" s="16">
        <v>64</v>
      </c>
      <c r="B72" s="33" t="s">
        <v>73</v>
      </c>
      <c r="C72" s="19" t="s">
        <v>4</v>
      </c>
      <c r="D72" s="20" t="s">
        <v>8</v>
      </c>
      <c r="E72" s="30">
        <f>I72*1.2</f>
        <v>119472</v>
      </c>
      <c r="F72" s="34">
        <v>1</v>
      </c>
      <c r="G72" s="35" t="s">
        <v>7</v>
      </c>
      <c r="H72" s="15"/>
      <c r="I72" s="12">
        <v>99560</v>
      </c>
      <c r="J72" s="10"/>
    </row>
    <row r="73" spans="1:10" ht="32.25" thickBot="1" x14ac:dyDescent="0.3">
      <c r="A73" s="16">
        <v>65</v>
      </c>
      <c r="B73" s="33" t="s">
        <v>74</v>
      </c>
      <c r="C73" s="19" t="s">
        <v>4</v>
      </c>
      <c r="D73" s="20" t="s">
        <v>8</v>
      </c>
      <c r="E73" s="30">
        <f>I73*1.2</f>
        <v>4989.5999999999995</v>
      </c>
      <c r="F73" s="34">
        <v>2</v>
      </c>
      <c r="G73" s="35" t="s">
        <v>7</v>
      </c>
      <c r="H73" s="15"/>
      <c r="I73" s="12">
        <v>4158</v>
      </c>
      <c r="J73" s="10"/>
    </row>
    <row r="74" spans="1:10" ht="16.5" thickBot="1" x14ac:dyDescent="0.3">
      <c r="A74" s="16">
        <v>66</v>
      </c>
      <c r="B74" s="33" t="s">
        <v>75</v>
      </c>
      <c r="C74" s="19" t="s">
        <v>4</v>
      </c>
      <c r="D74" s="20" t="s">
        <v>8</v>
      </c>
      <c r="E74" s="30">
        <f>I74*1.2</f>
        <v>3673.2</v>
      </c>
      <c r="F74" s="34">
        <v>2</v>
      </c>
      <c r="G74" s="35" t="s">
        <v>7</v>
      </c>
      <c r="H74" s="15"/>
      <c r="I74" s="12">
        <v>3061</v>
      </c>
      <c r="J74" s="10"/>
    </row>
    <row r="75" spans="1:10" ht="16.5" thickBot="1" x14ac:dyDescent="0.3">
      <c r="A75" s="16">
        <v>67</v>
      </c>
      <c r="B75" s="33" t="s">
        <v>76</v>
      </c>
      <c r="C75" s="19" t="s">
        <v>4</v>
      </c>
      <c r="D75" s="20" t="s">
        <v>8</v>
      </c>
      <c r="E75" s="30">
        <f>I75*1.2</f>
        <v>139.19999999999999</v>
      </c>
      <c r="F75" s="34">
        <v>2</v>
      </c>
      <c r="G75" s="35" t="s">
        <v>7</v>
      </c>
      <c r="H75" s="15"/>
      <c r="I75" s="12">
        <v>116</v>
      </c>
      <c r="J75" s="10"/>
    </row>
    <row r="76" spans="1:10" ht="16.5" thickBot="1" x14ac:dyDescent="0.3">
      <c r="A76" s="16">
        <v>68</v>
      </c>
      <c r="B76" s="33" t="s">
        <v>77</v>
      </c>
      <c r="C76" s="19" t="s">
        <v>4</v>
      </c>
      <c r="D76" s="20" t="s">
        <v>8</v>
      </c>
      <c r="E76" s="30">
        <f>I76*1.2</f>
        <v>333541.2</v>
      </c>
      <c r="F76" s="34">
        <v>1</v>
      </c>
      <c r="G76" s="35" t="s">
        <v>7</v>
      </c>
      <c r="H76" s="15"/>
      <c r="I76" s="12">
        <v>277951</v>
      </c>
      <c r="J76" s="10"/>
    </row>
    <row r="77" spans="1:10" ht="16.5" thickBot="1" x14ac:dyDescent="0.3">
      <c r="A77" s="16">
        <v>69</v>
      </c>
      <c r="B77" s="33" t="s">
        <v>78</v>
      </c>
      <c r="C77" s="19" t="s">
        <v>4</v>
      </c>
      <c r="D77" s="20" t="s">
        <v>8</v>
      </c>
      <c r="E77" s="30">
        <f>I77*1.2</f>
        <v>1455.6</v>
      </c>
      <c r="F77" s="34">
        <v>4</v>
      </c>
      <c r="G77" s="35" t="s">
        <v>7</v>
      </c>
      <c r="H77" s="15"/>
      <c r="I77" s="12">
        <v>1213</v>
      </c>
      <c r="J77" s="10"/>
    </row>
    <row r="78" spans="1:10" ht="16.5" thickBot="1" x14ac:dyDescent="0.3">
      <c r="A78" s="16">
        <v>70</v>
      </c>
      <c r="B78" s="33" t="s">
        <v>79</v>
      </c>
      <c r="C78" s="19" t="s">
        <v>4</v>
      </c>
      <c r="D78" s="20" t="s">
        <v>8</v>
      </c>
      <c r="E78" s="30">
        <f>I78*1.2</f>
        <v>5336.4</v>
      </c>
      <c r="F78" s="34">
        <v>1</v>
      </c>
      <c r="G78" s="35" t="s">
        <v>7</v>
      </c>
      <c r="H78" s="15"/>
      <c r="I78" s="12">
        <v>4447</v>
      </c>
      <c r="J78" s="10"/>
    </row>
    <row r="79" spans="1:10" ht="16.5" thickBot="1" x14ac:dyDescent="0.3">
      <c r="A79" s="16">
        <v>71</v>
      </c>
      <c r="B79" s="29" t="s">
        <v>80</v>
      </c>
      <c r="C79" s="19" t="s">
        <v>4</v>
      </c>
      <c r="D79" s="20" t="s">
        <v>8</v>
      </c>
      <c r="E79" s="30">
        <f>I79*1.2</f>
        <v>5613.5999999999995</v>
      </c>
      <c r="F79" s="34">
        <v>1</v>
      </c>
      <c r="G79" s="35" t="s">
        <v>7</v>
      </c>
      <c r="H79" s="15"/>
      <c r="I79" s="12">
        <v>4678</v>
      </c>
      <c r="J79" s="10"/>
    </row>
    <row r="80" spans="1:10" ht="32.25" thickBot="1" x14ac:dyDescent="0.3">
      <c r="A80" s="16">
        <v>72</v>
      </c>
      <c r="B80" s="33" t="s">
        <v>81</v>
      </c>
      <c r="C80" s="19" t="s">
        <v>4</v>
      </c>
      <c r="D80" s="20" t="s">
        <v>8</v>
      </c>
      <c r="E80" s="30">
        <f>I80*1.2</f>
        <v>33471.599999999999</v>
      </c>
      <c r="F80" s="34">
        <v>2</v>
      </c>
      <c r="G80" s="35" t="s">
        <v>7</v>
      </c>
      <c r="H80" s="15"/>
      <c r="I80" s="12">
        <v>27893</v>
      </c>
      <c r="J80" s="10"/>
    </row>
    <row r="81" spans="1:10" ht="29.25" customHeight="1" thickBot="1" x14ac:dyDescent="0.3">
      <c r="A81" s="16">
        <v>73</v>
      </c>
      <c r="B81" s="37" t="s">
        <v>105</v>
      </c>
      <c r="C81" s="19" t="s">
        <v>4</v>
      </c>
      <c r="D81" s="20" t="s">
        <v>8</v>
      </c>
      <c r="E81" s="30">
        <f>I81*1.2</f>
        <v>3673.2</v>
      </c>
      <c r="F81" s="34">
        <v>2</v>
      </c>
      <c r="G81" s="35" t="s">
        <v>7</v>
      </c>
      <c r="H81" s="15"/>
      <c r="I81" s="12">
        <v>3061</v>
      </c>
      <c r="J81" s="10"/>
    </row>
    <row r="82" spans="1:10" ht="25.5" customHeight="1" thickBot="1" x14ac:dyDescent="0.3">
      <c r="A82" s="16">
        <v>74</v>
      </c>
      <c r="B82" s="29" t="s">
        <v>82</v>
      </c>
      <c r="C82" s="19" t="s">
        <v>4</v>
      </c>
      <c r="D82" s="20" t="s">
        <v>8</v>
      </c>
      <c r="E82" s="30">
        <f>I82*1.2</f>
        <v>315.59999999999997</v>
      </c>
      <c r="F82" s="34">
        <v>40</v>
      </c>
      <c r="G82" s="35" t="s">
        <v>7</v>
      </c>
      <c r="H82" s="15"/>
      <c r="I82" s="12">
        <v>263</v>
      </c>
      <c r="J82" s="11"/>
    </row>
    <row r="83" spans="1:10" ht="16.5" thickBot="1" x14ac:dyDescent="0.3">
      <c r="A83" s="16">
        <v>75</v>
      </c>
      <c r="B83" s="29" t="s">
        <v>83</v>
      </c>
      <c r="C83" s="19" t="s">
        <v>4</v>
      </c>
      <c r="D83" s="20" t="s">
        <v>8</v>
      </c>
      <c r="E83" s="30">
        <f>I83*1.2</f>
        <v>252</v>
      </c>
      <c r="F83" s="34">
        <v>10</v>
      </c>
      <c r="G83" s="35" t="s">
        <v>7</v>
      </c>
      <c r="H83" s="15"/>
      <c r="I83" s="12">
        <v>210</v>
      </c>
      <c r="J83" s="11"/>
    </row>
    <row r="84" spans="1:10" ht="16.5" thickBot="1" x14ac:dyDescent="0.3">
      <c r="A84" s="16">
        <v>76</v>
      </c>
      <c r="B84" s="33" t="s">
        <v>84</v>
      </c>
      <c r="C84" s="19" t="s">
        <v>4</v>
      </c>
      <c r="D84" s="20" t="s">
        <v>8</v>
      </c>
      <c r="E84" s="30">
        <f>I84*1.2</f>
        <v>268.8</v>
      </c>
      <c r="F84" s="34">
        <v>100</v>
      </c>
      <c r="G84" s="35" t="s">
        <v>7</v>
      </c>
      <c r="H84" s="15"/>
      <c r="I84" s="12">
        <v>224</v>
      </c>
      <c r="J84" s="11"/>
    </row>
    <row r="85" spans="1:10" ht="16.5" thickBot="1" x14ac:dyDescent="0.3">
      <c r="A85" s="16">
        <v>77</v>
      </c>
      <c r="B85" s="33" t="s">
        <v>85</v>
      </c>
      <c r="C85" s="19" t="s">
        <v>4</v>
      </c>
      <c r="D85" s="20" t="s">
        <v>8</v>
      </c>
      <c r="E85" s="30">
        <f>I85*1.2</f>
        <v>567.6</v>
      </c>
      <c r="F85" s="34">
        <v>100</v>
      </c>
      <c r="G85" s="35" t="s">
        <v>7</v>
      </c>
      <c r="H85" s="15"/>
      <c r="I85" s="12">
        <v>473</v>
      </c>
      <c r="J85" s="11"/>
    </row>
    <row r="86" spans="1:10" ht="16.5" thickBot="1" x14ac:dyDescent="0.3">
      <c r="A86" s="16">
        <v>78</v>
      </c>
      <c r="B86" s="33" t="s">
        <v>86</v>
      </c>
      <c r="C86" s="19" t="s">
        <v>4</v>
      </c>
      <c r="D86" s="20" t="s">
        <v>8</v>
      </c>
      <c r="E86" s="30">
        <f>I86*1.2</f>
        <v>1764</v>
      </c>
      <c r="F86" s="34">
        <v>15</v>
      </c>
      <c r="G86" s="35" t="s">
        <v>7</v>
      </c>
      <c r="H86" s="15"/>
      <c r="I86" s="12">
        <v>1470</v>
      </c>
      <c r="J86" s="11"/>
    </row>
    <row r="87" spans="1:10" ht="16.5" thickBot="1" x14ac:dyDescent="0.3">
      <c r="A87" s="16">
        <v>79</v>
      </c>
      <c r="B87" s="33" t="s">
        <v>87</v>
      </c>
      <c r="C87" s="19" t="s">
        <v>4</v>
      </c>
      <c r="D87" s="20" t="s">
        <v>8</v>
      </c>
      <c r="E87" s="30">
        <f>I87*1.2</f>
        <v>86.399999999999991</v>
      </c>
      <c r="F87" s="34">
        <v>10</v>
      </c>
      <c r="G87" s="35" t="s">
        <v>7</v>
      </c>
      <c r="H87" s="15"/>
      <c r="I87" s="12">
        <v>72</v>
      </c>
      <c r="J87" s="11"/>
    </row>
    <row r="88" spans="1:10" ht="16.5" thickBot="1" x14ac:dyDescent="0.3">
      <c r="A88" s="16">
        <v>80</v>
      </c>
      <c r="B88" s="33" t="s">
        <v>88</v>
      </c>
      <c r="C88" s="19" t="s">
        <v>4</v>
      </c>
      <c r="D88" s="20" t="s">
        <v>8</v>
      </c>
      <c r="E88" s="30">
        <f>I88*1.2</f>
        <v>57.599999999999994</v>
      </c>
      <c r="F88" s="34">
        <v>10</v>
      </c>
      <c r="G88" s="35" t="s">
        <v>7</v>
      </c>
      <c r="H88" s="15"/>
      <c r="I88" s="12">
        <v>48</v>
      </c>
    </row>
    <row r="89" spans="1:10" ht="16.5" thickBot="1" x14ac:dyDescent="0.3">
      <c r="A89" s="16">
        <v>81</v>
      </c>
      <c r="B89" s="33" t="s">
        <v>89</v>
      </c>
      <c r="C89" s="19" t="s">
        <v>4</v>
      </c>
      <c r="D89" s="20" t="s">
        <v>8</v>
      </c>
      <c r="E89" s="30">
        <f>I89*1.2</f>
        <v>55.199999999999996</v>
      </c>
      <c r="F89" s="34">
        <v>10</v>
      </c>
      <c r="G89" s="35" t="s">
        <v>7</v>
      </c>
      <c r="H89" s="15"/>
      <c r="I89" s="12">
        <v>46</v>
      </c>
    </row>
    <row r="90" spans="1:10" ht="32.25" thickBot="1" x14ac:dyDescent="0.3">
      <c r="A90" s="16">
        <v>82</v>
      </c>
      <c r="B90" s="33" t="s">
        <v>90</v>
      </c>
      <c r="C90" s="19" t="s">
        <v>4</v>
      </c>
      <c r="D90" s="20" t="s">
        <v>8</v>
      </c>
      <c r="E90" s="30">
        <f>I90*1.2</f>
        <v>76.8</v>
      </c>
      <c r="F90" s="34">
        <v>10</v>
      </c>
      <c r="G90" s="35" t="s">
        <v>7</v>
      </c>
      <c r="H90" s="15"/>
      <c r="I90" s="12">
        <v>64</v>
      </c>
    </row>
    <row r="91" spans="1:10" ht="16.5" thickBot="1" x14ac:dyDescent="0.3">
      <c r="A91" s="16">
        <v>83</v>
      </c>
      <c r="B91" s="33" t="s">
        <v>91</v>
      </c>
      <c r="C91" s="19" t="s">
        <v>4</v>
      </c>
      <c r="D91" s="20" t="s">
        <v>8</v>
      </c>
      <c r="E91" s="30">
        <f>I91*1.2</f>
        <v>38.4</v>
      </c>
      <c r="F91" s="34">
        <v>10</v>
      </c>
      <c r="G91" s="35" t="s">
        <v>7</v>
      </c>
      <c r="H91" s="15"/>
      <c r="I91" s="12">
        <v>32</v>
      </c>
    </row>
    <row r="92" spans="1:10" ht="16.5" thickBot="1" x14ac:dyDescent="0.3">
      <c r="A92" s="16">
        <v>84</v>
      </c>
      <c r="B92" s="33" t="s">
        <v>92</v>
      </c>
      <c r="C92" s="19" t="s">
        <v>4</v>
      </c>
      <c r="D92" s="20" t="s">
        <v>8</v>
      </c>
      <c r="E92" s="30">
        <f>I92*1.2</f>
        <v>38.4</v>
      </c>
      <c r="F92" s="34">
        <v>10</v>
      </c>
      <c r="G92" s="35" t="s">
        <v>7</v>
      </c>
      <c r="H92" s="15"/>
      <c r="I92" s="12">
        <v>32</v>
      </c>
    </row>
    <row r="93" spans="1:10" ht="16.5" thickBot="1" x14ac:dyDescent="0.3">
      <c r="A93" s="16">
        <v>85</v>
      </c>
      <c r="B93" s="33" t="s">
        <v>93</v>
      </c>
      <c r="C93" s="19" t="s">
        <v>4</v>
      </c>
      <c r="D93" s="20" t="s">
        <v>8</v>
      </c>
      <c r="E93" s="30">
        <f>I93*1.2</f>
        <v>38.4</v>
      </c>
      <c r="F93" s="34">
        <v>10</v>
      </c>
      <c r="G93" s="35" t="s">
        <v>7</v>
      </c>
      <c r="H93" s="15"/>
      <c r="I93" s="12">
        <v>32</v>
      </c>
    </row>
    <row r="94" spans="1:10" ht="16.5" thickBot="1" x14ac:dyDescent="0.3">
      <c r="A94" s="16">
        <v>86</v>
      </c>
      <c r="B94" s="33" t="s">
        <v>94</v>
      </c>
      <c r="C94" s="19" t="s">
        <v>4</v>
      </c>
      <c r="D94" s="20" t="s">
        <v>8</v>
      </c>
      <c r="E94" s="30">
        <f>I94*1.2</f>
        <v>38.4</v>
      </c>
      <c r="F94" s="34">
        <v>10</v>
      </c>
      <c r="G94" s="35" t="s">
        <v>7</v>
      </c>
      <c r="H94" s="15"/>
      <c r="I94" s="12">
        <v>32</v>
      </c>
    </row>
    <row r="95" spans="1:10" ht="16.5" thickBot="1" x14ac:dyDescent="0.3">
      <c r="A95" s="16">
        <v>87</v>
      </c>
      <c r="B95" s="33" t="s">
        <v>95</v>
      </c>
      <c r="C95" s="19" t="s">
        <v>4</v>
      </c>
      <c r="D95" s="20" t="s">
        <v>8</v>
      </c>
      <c r="E95" s="30">
        <f>I95*1.2</f>
        <v>38.4</v>
      </c>
      <c r="F95" s="34">
        <v>20</v>
      </c>
      <c r="G95" s="35" t="s">
        <v>7</v>
      </c>
      <c r="H95" s="15"/>
      <c r="I95" s="12">
        <v>32</v>
      </c>
    </row>
    <row r="96" spans="1:10" ht="16.5" thickBot="1" x14ac:dyDescent="0.3">
      <c r="A96" s="16">
        <v>88</v>
      </c>
      <c r="B96" s="33" t="s">
        <v>96</v>
      </c>
      <c r="C96" s="19" t="s">
        <v>4</v>
      </c>
      <c r="D96" s="20" t="s">
        <v>8</v>
      </c>
      <c r="E96" s="30">
        <f>I96*1.2</f>
        <v>38.4</v>
      </c>
      <c r="F96" s="34">
        <v>20</v>
      </c>
      <c r="G96" s="35" t="s">
        <v>7</v>
      </c>
      <c r="H96" s="15"/>
      <c r="I96" s="12">
        <v>32</v>
      </c>
    </row>
    <row r="97" spans="1:9" ht="16.5" thickBot="1" x14ac:dyDescent="0.3">
      <c r="A97" s="16">
        <v>89</v>
      </c>
      <c r="B97" s="33" t="s">
        <v>97</v>
      </c>
      <c r="C97" s="19" t="s">
        <v>4</v>
      </c>
      <c r="D97" s="20" t="s">
        <v>8</v>
      </c>
      <c r="E97" s="30">
        <f>I97*1.2</f>
        <v>38.4</v>
      </c>
      <c r="F97" s="34">
        <v>20</v>
      </c>
      <c r="G97" s="35" t="s">
        <v>7</v>
      </c>
      <c r="H97" s="15"/>
      <c r="I97" s="12">
        <v>32</v>
      </c>
    </row>
    <row r="98" spans="1:9" ht="16.5" thickBot="1" x14ac:dyDescent="0.3">
      <c r="A98" s="16">
        <v>90</v>
      </c>
      <c r="B98" s="33" t="s">
        <v>98</v>
      </c>
      <c r="C98" s="19" t="s">
        <v>4</v>
      </c>
      <c r="D98" s="20" t="s">
        <v>8</v>
      </c>
      <c r="E98" s="30">
        <f>I98*1.2</f>
        <v>38.4</v>
      </c>
      <c r="F98" s="34">
        <v>20</v>
      </c>
      <c r="G98" s="35" t="s">
        <v>7</v>
      </c>
      <c r="H98" s="15"/>
      <c r="I98" s="12">
        <v>32</v>
      </c>
    </row>
    <row r="99" spans="1:9" ht="32.25" thickBot="1" x14ac:dyDescent="0.3">
      <c r="A99" s="16">
        <v>91</v>
      </c>
      <c r="B99" s="33" t="s">
        <v>99</v>
      </c>
      <c r="C99" s="19" t="s">
        <v>4</v>
      </c>
      <c r="D99" s="20" t="s">
        <v>8</v>
      </c>
      <c r="E99" s="30">
        <f>I99*1.2</f>
        <v>4430.3999999999996</v>
      </c>
      <c r="F99" s="34">
        <v>5</v>
      </c>
      <c r="G99" s="35" t="s">
        <v>7</v>
      </c>
      <c r="H99" s="15"/>
      <c r="I99" s="12">
        <v>3692</v>
      </c>
    </row>
    <row r="100" spans="1:9" ht="16.5" thickBot="1" x14ac:dyDescent="0.3">
      <c r="A100" s="16">
        <v>92</v>
      </c>
      <c r="B100" s="33" t="s">
        <v>100</v>
      </c>
      <c r="C100" s="19" t="s">
        <v>4</v>
      </c>
      <c r="D100" s="20" t="s">
        <v>8</v>
      </c>
      <c r="E100" s="30">
        <f>I100*1.2</f>
        <v>693.6</v>
      </c>
      <c r="F100" s="34">
        <v>20</v>
      </c>
      <c r="G100" s="35" t="s">
        <v>7</v>
      </c>
      <c r="H100" s="15"/>
      <c r="I100" s="12">
        <v>578</v>
      </c>
    </row>
    <row r="101" spans="1:9" ht="16.5" thickBot="1" x14ac:dyDescent="0.3">
      <c r="A101" s="16">
        <v>93</v>
      </c>
      <c r="B101" s="33" t="s">
        <v>101</v>
      </c>
      <c r="C101" s="19" t="s">
        <v>4</v>
      </c>
      <c r="D101" s="20" t="s">
        <v>8</v>
      </c>
      <c r="E101" s="30">
        <f>I101*1.2</f>
        <v>44.4</v>
      </c>
      <c r="F101" s="34">
        <v>40</v>
      </c>
      <c r="G101" s="35" t="s">
        <v>7</v>
      </c>
      <c r="H101" s="15"/>
      <c r="I101" s="12">
        <v>37</v>
      </c>
    </row>
    <row r="102" spans="1:9" ht="32.25" thickBot="1" x14ac:dyDescent="0.3">
      <c r="A102" s="16">
        <v>94</v>
      </c>
      <c r="B102" s="33" t="s">
        <v>102</v>
      </c>
      <c r="C102" s="19" t="s">
        <v>4</v>
      </c>
      <c r="D102" s="20" t="s">
        <v>8</v>
      </c>
      <c r="E102" s="30">
        <f>I102*1.2</f>
        <v>535.19999999999993</v>
      </c>
      <c r="F102" s="34">
        <v>5</v>
      </c>
      <c r="G102" s="35" t="s">
        <v>7</v>
      </c>
      <c r="H102" s="15"/>
      <c r="I102" s="12">
        <v>446</v>
      </c>
    </row>
    <row r="103" spans="1:9" ht="16.5" thickBot="1" x14ac:dyDescent="0.3">
      <c r="A103" s="16">
        <v>95</v>
      </c>
      <c r="B103" s="33" t="s">
        <v>103</v>
      </c>
      <c r="C103" s="19" t="s">
        <v>4</v>
      </c>
      <c r="D103" s="20" t="s">
        <v>8</v>
      </c>
      <c r="E103" s="30">
        <f>I103*1.2</f>
        <v>3591.6</v>
      </c>
      <c r="F103" s="34">
        <v>4</v>
      </c>
      <c r="G103" s="35" t="s">
        <v>7</v>
      </c>
      <c r="H103" s="15"/>
      <c r="I103" s="12">
        <v>2993</v>
      </c>
    </row>
    <row r="104" spans="1:9" ht="32.25" thickBot="1" x14ac:dyDescent="0.3">
      <c r="A104" s="16">
        <v>96</v>
      </c>
      <c r="B104" s="33" t="s">
        <v>106</v>
      </c>
      <c r="C104" s="19" t="s">
        <v>4</v>
      </c>
      <c r="D104" s="20" t="s">
        <v>8</v>
      </c>
      <c r="E104" s="30">
        <f>I104*1.2</f>
        <v>378</v>
      </c>
      <c r="F104" s="34">
        <v>20</v>
      </c>
      <c r="G104" s="35" t="s">
        <v>7</v>
      </c>
      <c r="H104" s="15"/>
      <c r="I104" s="12">
        <v>315</v>
      </c>
    </row>
    <row r="105" spans="1:9" ht="25.5" x14ac:dyDescent="0.25">
      <c r="A105" s="13">
        <v>4</v>
      </c>
      <c r="B105" s="5" t="s">
        <v>112</v>
      </c>
      <c r="C105" s="3" t="s">
        <v>113</v>
      </c>
      <c r="D105" s="24"/>
      <c r="E105" s="25"/>
      <c r="F105" s="24"/>
      <c r="G105" s="24"/>
      <c r="H105" s="15"/>
    </row>
    <row r="106" spans="1:9" ht="25.5" x14ac:dyDescent="0.25">
      <c r="A106" s="16"/>
      <c r="B106" s="3" t="s">
        <v>0</v>
      </c>
      <c r="C106" s="3" t="s">
        <v>1</v>
      </c>
      <c r="D106" s="3" t="s">
        <v>2</v>
      </c>
      <c r="E106" s="3" t="s">
        <v>6</v>
      </c>
      <c r="F106" s="3" t="s">
        <v>3</v>
      </c>
      <c r="G106" s="3" t="s">
        <v>5</v>
      </c>
      <c r="H106" s="15"/>
    </row>
    <row r="107" spans="1:9" ht="45" x14ac:dyDescent="0.25">
      <c r="A107" s="41">
        <v>1</v>
      </c>
      <c r="B107" s="38" t="s">
        <v>114</v>
      </c>
      <c r="C107" s="20" t="s">
        <v>4</v>
      </c>
      <c r="D107" s="39" t="s">
        <v>8</v>
      </c>
      <c r="E107" s="39">
        <v>1702800</v>
      </c>
      <c r="F107" s="39">
        <v>1</v>
      </c>
      <c r="G107" s="39" t="s">
        <v>7</v>
      </c>
      <c r="H107" s="15"/>
    </row>
    <row r="108" spans="1:9" x14ac:dyDescent="0.25">
      <c r="A108" s="42"/>
      <c r="B108" s="40"/>
      <c r="C108" s="40"/>
      <c r="D108" s="40"/>
      <c r="E108" s="40"/>
      <c r="F108" s="40"/>
      <c r="G108" s="40"/>
      <c r="H108" s="15"/>
    </row>
    <row r="109" spans="1:9" x14ac:dyDescent="0.25">
      <c r="A109" s="42"/>
      <c r="B109" s="40"/>
      <c r="C109" s="40"/>
      <c r="D109" s="40"/>
      <c r="E109" s="40"/>
      <c r="F109" s="40"/>
      <c r="G109" s="40"/>
      <c r="H109" s="15"/>
    </row>
    <row r="110" spans="1:9" x14ac:dyDescent="0.25">
      <c r="A110" s="43"/>
    </row>
    <row r="111" spans="1:9" x14ac:dyDescent="0.25">
      <c r="A111" s="43"/>
    </row>
    <row r="112" spans="1:9" x14ac:dyDescent="0.25">
      <c r="A112" s="43"/>
    </row>
    <row r="113" spans="1:1" x14ac:dyDescent="0.25">
      <c r="A113" s="43"/>
    </row>
    <row r="114" spans="1:1" x14ac:dyDescent="0.25">
      <c r="A114" s="43"/>
    </row>
    <row r="115" spans="1:1" x14ac:dyDescent="0.25">
      <c r="A115" s="43"/>
    </row>
    <row r="116" spans="1:1" x14ac:dyDescent="0.25">
      <c r="A116" s="43"/>
    </row>
    <row r="117" spans="1:1" x14ac:dyDescent="0.25">
      <c r="A117" s="43"/>
    </row>
    <row r="118" spans="1:1" x14ac:dyDescent="0.25">
      <c r="A118" s="43"/>
    </row>
    <row r="119" spans="1:1" x14ac:dyDescent="0.25">
      <c r="A119" s="43"/>
    </row>
    <row r="120" spans="1:1" x14ac:dyDescent="0.25">
      <c r="A120" s="43"/>
    </row>
    <row r="121" spans="1:1" x14ac:dyDescent="0.25">
      <c r="A121" s="43"/>
    </row>
    <row r="122" spans="1:1" x14ac:dyDescent="0.25">
      <c r="A122" s="43"/>
    </row>
    <row r="123" spans="1:1" x14ac:dyDescent="0.25">
      <c r="A123" s="43"/>
    </row>
    <row r="124" spans="1:1" x14ac:dyDescent="0.25">
      <c r="A124" s="43"/>
    </row>
    <row r="125" spans="1:1" x14ac:dyDescent="0.25">
      <c r="A125" s="43"/>
    </row>
    <row r="126" spans="1:1" x14ac:dyDescent="0.25">
      <c r="A126" s="43"/>
    </row>
    <row r="127" spans="1:1" x14ac:dyDescent="0.25">
      <c r="A127" s="43"/>
    </row>
    <row r="128" spans="1:1" x14ac:dyDescent="0.25">
      <c r="A128" s="43"/>
    </row>
    <row r="129" spans="1:1" x14ac:dyDescent="0.25">
      <c r="A129" s="43"/>
    </row>
    <row r="130" spans="1:1" x14ac:dyDescent="0.25">
      <c r="A130" s="43"/>
    </row>
    <row r="131" spans="1:1" x14ac:dyDescent="0.25">
      <c r="A131" s="43"/>
    </row>
    <row r="132" spans="1:1" x14ac:dyDescent="0.25">
      <c r="A132" s="43"/>
    </row>
    <row r="133" spans="1:1" x14ac:dyDescent="0.25">
      <c r="A133" s="43"/>
    </row>
    <row r="134" spans="1:1" x14ac:dyDescent="0.25">
      <c r="A134" s="43"/>
    </row>
    <row r="135" spans="1:1" x14ac:dyDescent="0.25">
      <c r="A135" s="43"/>
    </row>
    <row r="136" spans="1:1" x14ac:dyDescent="0.25">
      <c r="A136" s="43"/>
    </row>
    <row r="137" spans="1:1" x14ac:dyDescent="0.25">
      <c r="A137" s="43"/>
    </row>
    <row r="138" spans="1:1" x14ac:dyDescent="0.25">
      <c r="A138" s="43"/>
    </row>
    <row r="139" spans="1:1" x14ac:dyDescent="0.25">
      <c r="A139" s="43"/>
    </row>
    <row r="140" spans="1:1" x14ac:dyDescent="0.25">
      <c r="A140" s="43"/>
    </row>
    <row r="141" spans="1:1" x14ac:dyDescent="0.25">
      <c r="A141" s="43"/>
    </row>
    <row r="142" spans="1:1" x14ac:dyDescent="0.25">
      <c r="A142" s="43"/>
    </row>
    <row r="143" spans="1:1" x14ac:dyDescent="0.25">
      <c r="A143" s="43"/>
    </row>
    <row r="144" spans="1:1" x14ac:dyDescent="0.25">
      <c r="A144" s="43"/>
    </row>
    <row r="145" spans="1:1" x14ac:dyDescent="0.25">
      <c r="A145" s="43"/>
    </row>
    <row r="146" spans="1:1" x14ac:dyDescent="0.25">
      <c r="A146" s="43"/>
    </row>
    <row r="147" spans="1:1" x14ac:dyDescent="0.25">
      <c r="A147" s="43"/>
    </row>
    <row r="148" spans="1:1" x14ac:dyDescent="0.25">
      <c r="A148" s="43"/>
    </row>
    <row r="149" spans="1:1" x14ac:dyDescent="0.25">
      <c r="A149" s="43"/>
    </row>
    <row r="150" spans="1:1" x14ac:dyDescent="0.25">
      <c r="A150" s="43"/>
    </row>
    <row r="151" spans="1:1" x14ac:dyDescent="0.25">
      <c r="A151" s="43"/>
    </row>
    <row r="152" spans="1:1" x14ac:dyDescent="0.25">
      <c r="A152" s="43"/>
    </row>
    <row r="153" spans="1:1" x14ac:dyDescent="0.25">
      <c r="A153" s="43"/>
    </row>
    <row r="154" spans="1:1" x14ac:dyDescent="0.25">
      <c r="A154" s="43"/>
    </row>
    <row r="155" spans="1:1" x14ac:dyDescent="0.25">
      <c r="A155" s="43"/>
    </row>
    <row r="156" spans="1:1" x14ac:dyDescent="0.25">
      <c r="A156" s="43"/>
    </row>
    <row r="157" spans="1:1" x14ac:dyDescent="0.25">
      <c r="A157" s="43"/>
    </row>
    <row r="158" spans="1:1" x14ac:dyDescent="0.25">
      <c r="A158" s="43"/>
    </row>
    <row r="159" spans="1:1" x14ac:dyDescent="0.25">
      <c r="A159" s="43"/>
    </row>
    <row r="160" spans="1:1" x14ac:dyDescent="0.25">
      <c r="A160" s="43"/>
    </row>
    <row r="161" spans="1:1" x14ac:dyDescent="0.25">
      <c r="A161" s="43"/>
    </row>
    <row r="162" spans="1:1" x14ac:dyDescent="0.25">
      <c r="A162" s="43"/>
    </row>
    <row r="163" spans="1:1" x14ac:dyDescent="0.25">
      <c r="A163" s="43"/>
    </row>
    <row r="164" spans="1:1" x14ac:dyDescent="0.25">
      <c r="A164" s="43"/>
    </row>
    <row r="165" spans="1:1" x14ac:dyDescent="0.25">
      <c r="A165" s="43"/>
    </row>
    <row r="166" spans="1:1" x14ac:dyDescent="0.25">
      <c r="A166" s="43"/>
    </row>
    <row r="167" spans="1:1" x14ac:dyDescent="0.25">
      <c r="A167" s="43"/>
    </row>
    <row r="168" spans="1:1" x14ac:dyDescent="0.25">
      <c r="A168" s="43"/>
    </row>
    <row r="169" spans="1:1" x14ac:dyDescent="0.25">
      <c r="A169" s="43"/>
    </row>
    <row r="170" spans="1:1" x14ac:dyDescent="0.25">
      <c r="A170" s="43"/>
    </row>
    <row r="171" spans="1:1" x14ac:dyDescent="0.25">
      <c r="A171" s="43"/>
    </row>
    <row r="172" spans="1:1" x14ac:dyDescent="0.25">
      <c r="A172" s="43"/>
    </row>
    <row r="173" spans="1:1" x14ac:dyDescent="0.25">
      <c r="A173" s="43"/>
    </row>
    <row r="174" spans="1:1" x14ac:dyDescent="0.25">
      <c r="A174" s="43"/>
    </row>
    <row r="175" spans="1:1" x14ac:dyDescent="0.25">
      <c r="A175" s="43"/>
    </row>
    <row r="176" spans="1:1" x14ac:dyDescent="0.25">
      <c r="A176" s="43"/>
    </row>
    <row r="177" spans="1:1" x14ac:dyDescent="0.25">
      <c r="A177" s="43"/>
    </row>
    <row r="178" spans="1:1" x14ac:dyDescent="0.25">
      <c r="A178" s="43"/>
    </row>
    <row r="179" spans="1:1" x14ac:dyDescent="0.25">
      <c r="A179" s="43"/>
    </row>
    <row r="180" spans="1:1" x14ac:dyDescent="0.25">
      <c r="A180" s="43"/>
    </row>
    <row r="181" spans="1:1" x14ac:dyDescent="0.25">
      <c r="A181" s="43"/>
    </row>
    <row r="182" spans="1:1" x14ac:dyDescent="0.25">
      <c r="A182" s="43"/>
    </row>
    <row r="183" spans="1:1" x14ac:dyDescent="0.25">
      <c r="A183" s="43"/>
    </row>
    <row r="184" spans="1:1" x14ac:dyDescent="0.25">
      <c r="A184" s="43"/>
    </row>
    <row r="185" spans="1:1" x14ac:dyDescent="0.25">
      <c r="A185" s="43"/>
    </row>
    <row r="186" spans="1:1" x14ac:dyDescent="0.25">
      <c r="A186" s="43"/>
    </row>
    <row r="187" spans="1:1" x14ac:dyDescent="0.25">
      <c r="A187" s="43"/>
    </row>
    <row r="188" spans="1:1" x14ac:dyDescent="0.25">
      <c r="A188" s="43"/>
    </row>
    <row r="189" spans="1:1" x14ac:dyDescent="0.25">
      <c r="A189" s="43"/>
    </row>
    <row r="190" spans="1:1" x14ac:dyDescent="0.25">
      <c r="A190" s="43"/>
    </row>
    <row r="191" spans="1:1" x14ac:dyDescent="0.25">
      <c r="A191" s="43"/>
    </row>
    <row r="192" spans="1:1" x14ac:dyDescent="0.25">
      <c r="A192" s="43"/>
    </row>
    <row r="193" spans="1:1" x14ac:dyDescent="0.25">
      <c r="A193" s="43"/>
    </row>
    <row r="194" spans="1:1" x14ac:dyDescent="0.25">
      <c r="A194" s="43"/>
    </row>
    <row r="195" spans="1:1" x14ac:dyDescent="0.25">
      <c r="A195" s="43"/>
    </row>
    <row r="196" spans="1:1" x14ac:dyDescent="0.25">
      <c r="A196" s="43"/>
    </row>
    <row r="197" spans="1:1" x14ac:dyDescent="0.25">
      <c r="A197" s="43"/>
    </row>
    <row r="198" spans="1:1" x14ac:dyDescent="0.25">
      <c r="A198" s="43"/>
    </row>
    <row r="199" spans="1:1" x14ac:dyDescent="0.25">
      <c r="A199" s="43"/>
    </row>
    <row r="200" spans="1:1" x14ac:dyDescent="0.25">
      <c r="A200" s="43"/>
    </row>
    <row r="201" spans="1:1" x14ac:dyDescent="0.25">
      <c r="A201" s="43"/>
    </row>
    <row r="202" spans="1:1" x14ac:dyDescent="0.25">
      <c r="A202" s="43"/>
    </row>
    <row r="203" spans="1:1" x14ac:dyDescent="0.25">
      <c r="A203" s="43"/>
    </row>
    <row r="204" spans="1:1" x14ac:dyDescent="0.25">
      <c r="A204" s="43"/>
    </row>
    <row r="205" spans="1:1" x14ac:dyDescent="0.25">
      <c r="A205" s="43"/>
    </row>
    <row r="206" spans="1:1" x14ac:dyDescent="0.25">
      <c r="A206" s="43"/>
    </row>
    <row r="207" spans="1:1" x14ac:dyDescent="0.25">
      <c r="A207" s="43"/>
    </row>
    <row r="208" spans="1:1" x14ac:dyDescent="0.25">
      <c r="A208" s="43"/>
    </row>
    <row r="209" spans="1:1" x14ac:dyDescent="0.25">
      <c r="A209" s="43"/>
    </row>
    <row r="210" spans="1:1" x14ac:dyDescent="0.25">
      <c r="A210" s="43"/>
    </row>
    <row r="211" spans="1:1" x14ac:dyDescent="0.25">
      <c r="A211" s="43"/>
    </row>
    <row r="212" spans="1:1" x14ac:dyDescent="0.25">
      <c r="A212" s="43"/>
    </row>
    <row r="213" spans="1:1" x14ac:dyDescent="0.25">
      <c r="A213" s="43"/>
    </row>
    <row r="214" spans="1:1" x14ac:dyDescent="0.25">
      <c r="A214" s="43"/>
    </row>
    <row r="215" spans="1:1" x14ac:dyDescent="0.25">
      <c r="A215" s="43"/>
    </row>
    <row r="216" spans="1:1" x14ac:dyDescent="0.25">
      <c r="A216" s="43"/>
    </row>
    <row r="217" spans="1:1" x14ac:dyDescent="0.25">
      <c r="A217" s="43"/>
    </row>
    <row r="218" spans="1:1" x14ac:dyDescent="0.25">
      <c r="A218" s="43"/>
    </row>
    <row r="219" spans="1:1" x14ac:dyDescent="0.25">
      <c r="A219" s="43"/>
    </row>
    <row r="220" spans="1:1" x14ac:dyDescent="0.25">
      <c r="A220" s="43"/>
    </row>
    <row r="221" spans="1:1" x14ac:dyDescent="0.25">
      <c r="A221" s="43"/>
    </row>
    <row r="222" spans="1:1" x14ac:dyDescent="0.25">
      <c r="A222" s="43"/>
    </row>
    <row r="223" spans="1:1" x14ac:dyDescent="0.25">
      <c r="A223" s="43"/>
    </row>
    <row r="224" spans="1:1" x14ac:dyDescent="0.25">
      <c r="A224" s="43"/>
    </row>
    <row r="225" spans="1:1" x14ac:dyDescent="0.25">
      <c r="A225" s="43"/>
    </row>
    <row r="226" spans="1:1" x14ac:dyDescent="0.25">
      <c r="A226" s="43"/>
    </row>
    <row r="227" spans="1:1" x14ac:dyDescent="0.25">
      <c r="A227" s="43"/>
    </row>
    <row r="228" spans="1:1" x14ac:dyDescent="0.25">
      <c r="A228" s="43"/>
    </row>
    <row r="229" spans="1:1" x14ac:dyDescent="0.25">
      <c r="A229" s="43"/>
    </row>
    <row r="230" spans="1:1" x14ac:dyDescent="0.25">
      <c r="A230" s="43"/>
    </row>
    <row r="231" spans="1:1" x14ac:dyDescent="0.25">
      <c r="A231" s="43"/>
    </row>
    <row r="232" spans="1:1" x14ac:dyDescent="0.25">
      <c r="A232" s="43"/>
    </row>
    <row r="233" spans="1:1" x14ac:dyDescent="0.25">
      <c r="A233" s="43"/>
    </row>
    <row r="234" spans="1:1" x14ac:dyDescent="0.25">
      <c r="A234" s="43"/>
    </row>
    <row r="235" spans="1:1" x14ac:dyDescent="0.25">
      <c r="A235" s="43"/>
    </row>
    <row r="236" spans="1:1" x14ac:dyDescent="0.25">
      <c r="A236" s="43"/>
    </row>
    <row r="237" spans="1:1" x14ac:dyDescent="0.25">
      <c r="A237" s="43"/>
    </row>
    <row r="238" spans="1:1" x14ac:dyDescent="0.25">
      <c r="A238" s="43"/>
    </row>
    <row r="239" spans="1:1" x14ac:dyDescent="0.25">
      <c r="A239" s="43"/>
    </row>
    <row r="240" spans="1:1" x14ac:dyDescent="0.25">
      <c r="A240" s="43"/>
    </row>
    <row r="241" spans="1:1" x14ac:dyDescent="0.25">
      <c r="A241" s="43"/>
    </row>
    <row r="242" spans="1:1" x14ac:dyDescent="0.25">
      <c r="A242" s="43"/>
    </row>
    <row r="243" spans="1:1" x14ac:dyDescent="0.25">
      <c r="A243" s="43"/>
    </row>
    <row r="244" spans="1:1" x14ac:dyDescent="0.25">
      <c r="A244" s="43"/>
    </row>
    <row r="245" spans="1:1" x14ac:dyDescent="0.25">
      <c r="A245" s="43"/>
    </row>
    <row r="246" spans="1:1" x14ac:dyDescent="0.25">
      <c r="A246" s="43"/>
    </row>
    <row r="247" spans="1:1" x14ac:dyDescent="0.25">
      <c r="A247" s="43"/>
    </row>
    <row r="248" spans="1:1" x14ac:dyDescent="0.25">
      <c r="A248" s="43"/>
    </row>
    <row r="249" spans="1:1" x14ac:dyDescent="0.25">
      <c r="A249" s="43"/>
    </row>
    <row r="250" spans="1:1" x14ac:dyDescent="0.25">
      <c r="A250" s="43"/>
    </row>
    <row r="251" spans="1:1" x14ac:dyDescent="0.25">
      <c r="A251" s="43"/>
    </row>
    <row r="252" spans="1:1" x14ac:dyDescent="0.25">
      <c r="A252" s="43"/>
    </row>
    <row r="253" spans="1:1" x14ac:dyDescent="0.25">
      <c r="A253" s="43"/>
    </row>
    <row r="254" spans="1:1" x14ac:dyDescent="0.25">
      <c r="A254" s="43"/>
    </row>
    <row r="255" spans="1:1" x14ac:dyDescent="0.25">
      <c r="A255" s="43"/>
    </row>
    <row r="256" spans="1:1" x14ac:dyDescent="0.25">
      <c r="A256" s="43"/>
    </row>
    <row r="257" spans="1:1" x14ac:dyDescent="0.25">
      <c r="A257" s="43"/>
    </row>
    <row r="258" spans="1:1" x14ac:dyDescent="0.25">
      <c r="A258" s="43"/>
    </row>
    <row r="259" spans="1:1" x14ac:dyDescent="0.25">
      <c r="A259" s="43"/>
    </row>
    <row r="260" spans="1:1" x14ac:dyDescent="0.25">
      <c r="A260" s="43"/>
    </row>
    <row r="261" spans="1:1" x14ac:dyDescent="0.25">
      <c r="A261" s="43"/>
    </row>
    <row r="262" spans="1:1" x14ac:dyDescent="0.25">
      <c r="A262" s="43"/>
    </row>
    <row r="263" spans="1:1" x14ac:dyDescent="0.25">
      <c r="A263" s="43"/>
    </row>
    <row r="264" spans="1:1" x14ac:dyDescent="0.25">
      <c r="A264" s="43"/>
    </row>
    <row r="265" spans="1:1" x14ac:dyDescent="0.25">
      <c r="A265" s="43"/>
    </row>
    <row r="266" spans="1:1" x14ac:dyDescent="0.25">
      <c r="A266" s="43"/>
    </row>
    <row r="267" spans="1:1" x14ac:dyDescent="0.25">
      <c r="A267" s="43"/>
    </row>
    <row r="268" spans="1:1" x14ac:dyDescent="0.25">
      <c r="A268" s="43"/>
    </row>
    <row r="269" spans="1:1" x14ac:dyDescent="0.25">
      <c r="A269" s="43"/>
    </row>
    <row r="270" spans="1:1" x14ac:dyDescent="0.25">
      <c r="A270" s="43"/>
    </row>
    <row r="271" spans="1:1" x14ac:dyDescent="0.25">
      <c r="A271" s="43"/>
    </row>
    <row r="272" spans="1:1" x14ac:dyDescent="0.25">
      <c r="A272" s="43"/>
    </row>
    <row r="273" spans="1:1" x14ac:dyDescent="0.25">
      <c r="A273" s="43"/>
    </row>
    <row r="274" spans="1:1" x14ac:dyDescent="0.25">
      <c r="A274" s="43"/>
    </row>
    <row r="275" spans="1:1" x14ac:dyDescent="0.25">
      <c r="A275" s="43"/>
    </row>
    <row r="276" spans="1:1" x14ac:dyDescent="0.25">
      <c r="A276" s="43"/>
    </row>
    <row r="277" spans="1:1" x14ac:dyDescent="0.25">
      <c r="A277" s="43"/>
    </row>
    <row r="278" spans="1:1" x14ac:dyDescent="0.25">
      <c r="A278" s="43"/>
    </row>
    <row r="279" spans="1:1" x14ac:dyDescent="0.25">
      <c r="A279" s="43"/>
    </row>
    <row r="280" spans="1:1" x14ac:dyDescent="0.25">
      <c r="A280" s="43"/>
    </row>
    <row r="281" spans="1:1" x14ac:dyDescent="0.25">
      <c r="A281" s="43"/>
    </row>
    <row r="282" spans="1:1" x14ac:dyDescent="0.25">
      <c r="A282" s="43"/>
    </row>
    <row r="283" spans="1:1" x14ac:dyDescent="0.25">
      <c r="A283" s="43"/>
    </row>
    <row r="284" spans="1:1" x14ac:dyDescent="0.25">
      <c r="A284" s="43"/>
    </row>
    <row r="285" spans="1:1" x14ac:dyDescent="0.25">
      <c r="A285" s="43"/>
    </row>
    <row r="286" spans="1:1" x14ac:dyDescent="0.25">
      <c r="A286" s="43"/>
    </row>
    <row r="287" spans="1:1" x14ac:dyDescent="0.25">
      <c r="A287" s="43"/>
    </row>
    <row r="288" spans="1:1" x14ac:dyDescent="0.25">
      <c r="A288" s="43"/>
    </row>
    <row r="289" spans="1:1" x14ac:dyDescent="0.25">
      <c r="A289" s="43"/>
    </row>
    <row r="290" spans="1:1" x14ac:dyDescent="0.25">
      <c r="A290" s="43"/>
    </row>
    <row r="291" spans="1:1" x14ac:dyDescent="0.25">
      <c r="A291" s="43"/>
    </row>
    <row r="292" spans="1:1" x14ac:dyDescent="0.25">
      <c r="A292" s="43"/>
    </row>
    <row r="293" spans="1:1" x14ac:dyDescent="0.25">
      <c r="A293" s="43"/>
    </row>
    <row r="294" spans="1:1" x14ac:dyDescent="0.25">
      <c r="A294" s="43"/>
    </row>
    <row r="295" spans="1:1" x14ac:dyDescent="0.25">
      <c r="A295" s="43"/>
    </row>
    <row r="296" spans="1:1" x14ac:dyDescent="0.25">
      <c r="A296" s="43"/>
    </row>
    <row r="297" spans="1:1" x14ac:dyDescent="0.25">
      <c r="A297" s="43"/>
    </row>
    <row r="298" spans="1:1" x14ac:dyDescent="0.25">
      <c r="A298" s="43"/>
    </row>
    <row r="299" spans="1:1" x14ac:dyDescent="0.25">
      <c r="A299" s="43"/>
    </row>
    <row r="300" spans="1:1" x14ac:dyDescent="0.25">
      <c r="A300" s="43"/>
    </row>
    <row r="301" spans="1:1" x14ac:dyDescent="0.25">
      <c r="A301" s="43"/>
    </row>
    <row r="302" spans="1:1" x14ac:dyDescent="0.25">
      <c r="A302" s="43"/>
    </row>
    <row r="303" spans="1:1" x14ac:dyDescent="0.25">
      <c r="A303" s="43"/>
    </row>
    <row r="304" spans="1:1" x14ac:dyDescent="0.25">
      <c r="A304" s="43"/>
    </row>
    <row r="305" spans="1:1" x14ac:dyDescent="0.25">
      <c r="A305" s="43"/>
    </row>
    <row r="306" spans="1:1" x14ac:dyDescent="0.25">
      <c r="A306" s="43"/>
    </row>
    <row r="307" spans="1:1" x14ac:dyDescent="0.25">
      <c r="A307" s="43"/>
    </row>
    <row r="308" spans="1:1" x14ac:dyDescent="0.25">
      <c r="A308" s="43"/>
    </row>
    <row r="309" spans="1:1" x14ac:dyDescent="0.25">
      <c r="A309" s="43"/>
    </row>
    <row r="310" spans="1:1" x14ac:dyDescent="0.25">
      <c r="A310" s="43"/>
    </row>
    <row r="311" spans="1:1" x14ac:dyDescent="0.25">
      <c r="A311" s="43"/>
    </row>
    <row r="312" spans="1:1" x14ac:dyDescent="0.25">
      <c r="A312" s="43"/>
    </row>
    <row r="313" spans="1:1" x14ac:dyDescent="0.25">
      <c r="A313" s="43"/>
    </row>
    <row r="314" spans="1:1" x14ac:dyDescent="0.25">
      <c r="A314" s="43"/>
    </row>
    <row r="315" spans="1:1" x14ac:dyDescent="0.25">
      <c r="A315" s="43"/>
    </row>
    <row r="316" spans="1:1" x14ac:dyDescent="0.25">
      <c r="A316" s="43"/>
    </row>
    <row r="317" spans="1:1" x14ac:dyDescent="0.25">
      <c r="A317" s="43"/>
    </row>
    <row r="318" spans="1:1" x14ac:dyDescent="0.25">
      <c r="A318" s="43"/>
    </row>
    <row r="319" spans="1:1" x14ac:dyDescent="0.25">
      <c r="A319" s="43"/>
    </row>
    <row r="320" spans="1:1" x14ac:dyDescent="0.25">
      <c r="A320" s="43"/>
    </row>
    <row r="321" spans="1:1" x14ac:dyDescent="0.25">
      <c r="A321" s="43"/>
    </row>
    <row r="322" spans="1:1" x14ac:dyDescent="0.25">
      <c r="A322" s="43"/>
    </row>
    <row r="323" spans="1:1" x14ac:dyDescent="0.25">
      <c r="A323" s="43"/>
    </row>
    <row r="324" spans="1:1" x14ac:dyDescent="0.25">
      <c r="A324" s="43"/>
    </row>
    <row r="325" spans="1:1" x14ac:dyDescent="0.25">
      <c r="A325" s="43"/>
    </row>
    <row r="326" spans="1:1" x14ac:dyDescent="0.25">
      <c r="A326" s="43"/>
    </row>
    <row r="327" spans="1:1" x14ac:dyDescent="0.25">
      <c r="A327" s="43"/>
    </row>
    <row r="328" spans="1:1" x14ac:dyDescent="0.25">
      <c r="A328" s="43"/>
    </row>
    <row r="329" spans="1:1" x14ac:dyDescent="0.25">
      <c r="A329" s="43"/>
    </row>
    <row r="330" spans="1:1" x14ac:dyDescent="0.25">
      <c r="A330" s="43"/>
    </row>
    <row r="331" spans="1:1" x14ac:dyDescent="0.25">
      <c r="A331" s="43"/>
    </row>
    <row r="332" spans="1:1" x14ac:dyDescent="0.25">
      <c r="A332" s="43"/>
    </row>
    <row r="333" spans="1:1" x14ac:dyDescent="0.25">
      <c r="A333" s="43"/>
    </row>
    <row r="334" spans="1:1" x14ac:dyDescent="0.25">
      <c r="A334" s="43"/>
    </row>
    <row r="335" spans="1:1" x14ac:dyDescent="0.25">
      <c r="A335" s="43"/>
    </row>
    <row r="336" spans="1:1" x14ac:dyDescent="0.25">
      <c r="A336" s="43"/>
    </row>
    <row r="337" spans="1:1" x14ac:dyDescent="0.25">
      <c r="A337" s="43"/>
    </row>
    <row r="338" spans="1:1" x14ac:dyDescent="0.25">
      <c r="A338" s="43"/>
    </row>
    <row r="339" spans="1:1" x14ac:dyDescent="0.25">
      <c r="A339" s="43"/>
    </row>
    <row r="340" spans="1:1" x14ac:dyDescent="0.25">
      <c r="A340" s="43"/>
    </row>
    <row r="341" spans="1:1" x14ac:dyDescent="0.25">
      <c r="A341" s="43"/>
    </row>
    <row r="342" spans="1:1" x14ac:dyDescent="0.25">
      <c r="A342" s="43"/>
    </row>
    <row r="343" spans="1:1" x14ac:dyDescent="0.25">
      <c r="A343" s="43"/>
    </row>
    <row r="344" spans="1:1" x14ac:dyDescent="0.25">
      <c r="A344" s="43"/>
    </row>
    <row r="345" spans="1:1" x14ac:dyDescent="0.25">
      <c r="A345" s="43"/>
    </row>
    <row r="346" spans="1:1" x14ac:dyDescent="0.25">
      <c r="A346" s="43"/>
    </row>
    <row r="347" spans="1:1" x14ac:dyDescent="0.25">
      <c r="A347" s="43"/>
    </row>
    <row r="348" spans="1:1" x14ac:dyDescent="0.25">
      <c r="A348" s="43"/>
    </row>
    <row r="349" spans="1:1" x14ac:dyDescent="0.25">
      <c r="A349" s="43"/>
    </row>
    <row r="350" spans="1:1" x14ac:dyDescent="0.25">
      <c r="A350" s="43"/>
    </row>
    <row r="351" spans="1:1" x14ac:dyDescent="0.25">
      <c r="A351" s="43"/>
    </row>
    <row r="352" spans="1:1" x14ac:dyDescent="0.25">
      <c r="A352" s="43"/>
    </row>
    <row r="353" spans="1:1" x14ac:dyDescent="0.25">
      <c r="A353" s="43"/>
    </row>
    <row r="354" spans="1:1" x14ac:dyDescent="0.25">
      <c r="A354" s="43"/>
    </row>
    <row r="355" spans="1:1" x14ac:dyDescent="0.25">
      <c r="A355" s="43"/>
    </row>
    <row r="356" spans="1:1" x14ac:dyDescent="0.25">
      <c r="A356" s="43"/>
    </row>
    <row r="357" spans="1:1" x14ac:dyDescent="0.25">
      <c r="A357" s="43"/>
    </row>
    <row r="358" spans="1:1" x14ac:dyDescent="0.25">
      <c r="A358" s="43"/>
    </row>
    <row r="359" spans="1:1" x14ac:dyDescent="0.25">
      <c r="A359" s="43"/>
    </row>
    <row r="360" spans="1:1" x14ac:dyDescent="0.25">
      <c r="A360" s="43"/>
    </row>
    <row r="361" spans="1:1" x14ac:dyDescent="0.25">
      <c r="A361" s="43"/>
    </row>
    <row r="362" spans="1:1" x14ac:dyDescent="0.25">
      <c r="A362" s="43"/>
    </row>
    <row r="363" spans="1:1" x14ac:dyDescent="0.25">
      <c r="A363" s="43"/>
    </row>
    <row r="364" spans="1:1" x14ac:dyDescent="0.25">
      <c r="A364" s="43"/>
    </row>
    <row r="365" spans="1:1" x14ac:dyDescent="0.25">
      <c r="A365" s="43"/>
    </row>
    <row r="366" spans="1:1" x14ac:dyDescent="0.25">
      <c r="A366" s="43"/>
    </row>
    <row r="367" spans="1:1" x14ac:dyDescent="0.25">
      <c r="A367" s="43"/>
    </row>
    <row r="368" spans="1:1" x14ac:dyDescent="0.25">
      <c r="A368" s="43"/>
    </row>
    <row r="369" spans="1:1" x14ac:dyDescent="0.25">
      <c r="A369" s="43"/>
    </row>
    <row r="370" spans="1:1" x14ac:dyDescent="0.25">
      <c r="A370" s="43"/>
    </row>
    <row r="371" spans="1:1" x14ac:dyDescent="0.25">
      <c r="A371" s="43"/>
    </row>
    <row r="372" spans="1:1" x14ac:dyDescent="0.25">
      <c r="A372" s="43"/>
    </row>
    <row r="373" spans="1:1" x14ac:dyDescent="0.25">
      <c r="A373" s="43"/>
    </row>
    <row r="374" spans="1:1" x14ac:dyDescent="0.25">
      <c r="A374" s="43"/>
    </row>
    <row r="375" spans="1:1" x14ac:dyDescent="0.25">
      <c r="A375" s="43"/>
    </row>
    <row r="376" spans="1:1" x14ac:dyDescent="0.25">
      <c r="A376" s="43"/>
    </row>
    <row r="377" spans="1:1" x14ac:dyDescent="0.25">
      <c r="A377" s="43"/>
    </row>
    <row r="378" spans="1:1" x14ac:dyDescent="0.25">
      <c r="A378" s="43"/>
    </row>
    <row r="379" spans="1:1" x14ac:dyDescent="0.25">
      <c r="A379" s="43"/>
    </row>
    <row r="380" spans="1:1" x14ac:dyDescent="0.25">
      <c r="A380" s="43"/>
    </row>
    <row r="381" spans="1:1" x14ac:dyDescent="0.25">
      <c r="A381" s="43"/>
    </row>
    <row r="382" spans="1:1" x14ac:dyDescent="0.25">
      <c r="A382" s="43"/>
    </row>
    <row r="383" spans="1:1" x14ac:dyDescent="0.25">
      <c r="A383" s="43"/>
    </row>
    <row r="384" spans="1:1" x14ac:dyDescent="0.25">
      <c r="A384" s="43"/>
    </row>
    <row r="385" spans="1:1" x14ac:dyDescent="0.25">
      <c r="A385" s="43"/>
    </row>
    <row r="386" spans="1:1" x14ac:dyDescent="0.25">
      <c r="A386" s="43"/>
    </row>
    <row r="387" spans="1:1" x14ac:dyDescent="0.25">
      <c r="A387" s="43"/>
    </row>
    <row r="388" spans="1:1" x14ac:dyDescent="0.25">
      <c r="A388" s="43"/>
    </row>
    <row r="389" spans="1:1" x14ac:dyDescent="0.25">
      <c r="A389" s="43"/>
    </row>
    <row r="390" spans="1:1" x14ac:dyDescent="0.25">
      <c r="A390" s="43"/>
    </row>
    <row r="391" spans="1:1" x14ac:dyDescent="0.25">
      <c r="A391" s="43"/>
    </row>
    <row r="392" spans="1:1" x14ac:dyDescent="0.25">
      <c r="A392" s="43"/>
    </row>
    <row r="393" spans="1:1" x14ac:dyDescent="0.25">
      <c r="A393" s="43"/>
    </row>
    <row r="394" spans="1:1" x14ac:dyDescent="0.25">
      <c r="A394" s="43"/>
    </row>
    <row r="395" spans="1:1" x14ac:dyDescent="0.25">
      <c r="A395" s="43"/>
    </row>
    <row r="396" spans="1:1" x14ac:dyDescent="0.25">
      <c r="A396" s="43"/>
    </row>
    <row r="397" spans="1:1" x14ac:dyDescent="0.25">
      <c r="A397" s="43"/>
    </row>
    <row r="398" spans="1:1" x14ac:dyDescent="0.25">
      <c r="A398" s="43"/>
    </row>
    <row r="399" spans="1:1" x14ac:dyDescent="0.25">
      <c r="A399" s="43"/>
    </row>
    <row r="400" spans="1:1" x14ac:dyDescent="0.25">
      <c r="A400" s="43"/>
    </row>
    <row r="401" spans="1:1" x14ac:dyDescent="0.25">
      <c r="A401" s="43"/>
    </row>
    <row r="402" spans="1:1" x14ac:dyDescent="0.25">
      <c r="A402" s="43"/>
    </row>
    <row r="403" spans="1:1" x14ac:dyDescent="0.25">
      <c r="A403" s="43"/>
    </row>
    <row r="404" spans="1:1" x14ac:dyDescent="0.25">
      <c r="A404" s="43"/>
    </row>
    <row r="405" spans="1:1" x14ac:dyDescent="0.25">
      <c r="A405" s="43"/>
    </row>
    <row r="406" spans="1:1" x14ac:dyDescent="0.25">
      <c r="A406" s="43"/>
    </row>
    <row r="407" spans="1:1" x14ac:dyDescent="0.25">
      <c r="A407" s="43"/>
    </row>
    <row r="408" spans="1:1" x14ac:dyDescent="0.25">
      <c r="A408" s="43"/>
    </row>
    <row r="409" spans="1:1" x14ac:dyDescent="0.25">
      <c r="A409" s="43"/>
    </row>
    <row r="410" spans="1:1" x14ac:dyDescent="0.25">
      <c r="A410" s="43"/>
    </row>
    <row r="411" spans="1:1" x14ac:dyDescent="0.25">
      <c r="A411" s="43"/>
    </row>
    <row r="412" spans="1:1" x14ac:dyDescent="0.25">
      <c r="A412" s="43"/>
    </row>
    <row r="413" spans="1:1" x14ac:dyDescent="0.25">
      <c r="A413" s="43"/>
    </row>
    <row r="414" spans="1:1" x14ac:dyDescent="0.25">
      <c r="A414" s="43"/>
    </row>
    <row r="415" spans="1:1" x14ac:dyDescent="0.25">
      <c r="A415" s="43"/>
    </row>
    <row r="416" spans="1:1" x14ac:dyDescent="0.25">
      <c r="A416" s="43"/>
    </row>
    <row r="417" spans="1:1" x14ac:dyDescent="0.25">
      <c r="A417" s="43"/>
    </row>
    <row r="418" spans="1:1" x14ac:dyDescent="0.25">
      <c r="A418" s="43"/>
    </row>
    <row r="419" spans="1:1" x14ac:dyDescent="0.25">
      <c r="A419" s="43"/>
    </row>
    <row r="420" spans="1:1" x14ac:dyDescent="0.25">
      <c r="A420" s="43"/>
    </row>
    <row r="421" spans="1:1" x14ac:dyDescent="0.25">
      <c r="A421" s="43"/>
    </row>
    <row r="422" spans="1:1" x14ac:dyDescent="0.25">
      <c r="A422" s="43"/>
    </row>
    <row r="423" spans="1:1" x14ac:dyDescent="0.25">
      <c r="A423" s="43"/>
    </row>
    <row r="424" spans="1:1" x14ac:dyDescent="0.25">
      <c r="A424" s="43"/>
    </row>
    <row r="425" spans="1:1" x14ac:dyDescent="0.25">
      <c r="A425" s="43"/>
    </row>
    <row r="426" spans="1:1" x14ac:dyDescent="0.25">
      <c r="A426" s="43"/>
    </row>
    <row r="427" spans="1:1" x14ac:dyDescent="0.25">
      <c r="A427" s="43"/>
    </row>
    <row r="428" spans="1:1" x14ac:dyDescent="0.25">
      <c r="A428" s="43"/>
    </row>
    <row r="429" spans="1:1" x14ac:dyDescent="0.25">
      <c r="A429" s="43"/>
    </row>
    <row r="430" spans="1:1" x14ac:dyDescent="0.25">
      <c r="A430" s="43"/>
    </row>
    <row r="431" spans="1:1" x14ac:dyDescent="0.25">
      <c r="A431" s="43"/>
    </row>
    <row r="432" spans="1:1" x14ac:dyDescent="0.25">
      <c r="A432" s="43"/>
    </row>
    <row r="433" spans="1:1" x14ac:dyDescent="0.25">
      <c r="A433" s="43"/>
    </row>
    <row r="434" spans="1:1" x14ac:dyDescent="0.25">
      <c r="A434" s="43"/>
    </row>
    <row r="435" spans="1:1" x14ac:dyDescent="0.25">
      <c r="A435" s="43"/>
    </row>
    <row r="436" spans="1:1" x14ac:dyDescent="0.25">
      <c r="A436" s="43"/>
    </row>
    <row r="437" spans="1:1" x14ac:dyDescent="0.25">
      <c r="A437" s="43"/>
    </row>
    <row r="438" spans="1:1" x14ac:dyDescent="0.25">
      <c r="A438" s="43"/>
    </row>
    <row r="439" spans="1:1" x14ac:dyDescent="0.25">
      <c r="A439" s="43"/>
    </row>
    <row r="440" spans="1:1" x14ac:dyDescent="0.25">
      <c r="A440" s="43"/>
    </row>
    <row r="441" spans="1:1" x14ac:dyDescent="0.25">
      <c r="A441" s="43"/>
    </row>
    <row r="442" spans="1:1" x14ac:dyDescent="0.25">
      <c r="A442" s="43"/>
    </row>
    <row r="443" spans="1:1" x14ac:dyDescent="0.25">
      <c r="A443" s="43"/>
    </row>
    <row r="444" spans="1:1" x14ac:dyDescent="0.25">
      <c r="A444" s="43"/>
    </row>
    <row r="445" spans="1:1" x14ac:dyDescent="0.25">
      <c r="A445" s="43"/>
    </row>
    <row r="446" spans="1:1" x14ac:dyDescent="0.25">
      <c r="A446" s="43"/>
    </row>
    <row r="447" spans="1:1" x14ac:dyDescent="0.25">
      <c r="A447" s="43"/>
    </row>
    <row r="448" spans="1:1" x14ac:dyDescent="0.25">
      <c r="A448" s="43"/>
    </row>
    <row r="449" spans="1:1" x14ac:dyDescent="0.25">
      <c r="A449" s="43"/>
    </row>
    <row r="450" spans="1:1" x14ac:dyDescent="0.25">
      <c r="A450" s="43"/>
    </row>
    <row r="451" spans="1:1" x14ac:dyDescent="0.25">
      <c r="A451" s="43"/>
    </row>
    <row r="452" spans="1:1" x14ac:dyDescent="0.25">
      <c r="A452" s="43"/>
    </row>
    <row r="453" spans="1:1" x14ac:dyDescent="0.25">
      <c r="A453" s="43"/>
    </row>
    <row r="454" spans="1:1" x14ac:dyDescent="0.25">
      <c r="A454" s="43"/>
    </row>
    <row r="455" spans="1:1" x14ac:dyDescent="0.25">
      <c r="A455" s="43"/>
    </row>
    <row r="456" spans="1:1" x14ac:dyDescent="0.25">
      <c r="A456" s="43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Тимофеев</dc:creator>
  <cp:lastModifiedBy>Елена Ткаченко</cp:lastModifiedBy>
  <cp:lastPrinted>2021-02-01T08:05:10Z</cp:lastPrinted>
  <dcterms:created xsi:type="dcterms:W3CDTF">2018-07-18T10:03:11Z</dcterms:created>
  <dcterms:modified xsi:type="dcterms:W3CDTF">2021-02-01T08:06:23Z</dcterms:modified>
</cp:coreProperties>
</file>