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0" windowWidth="15600" windowHeight="1176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OLE_LINK7" localSheetId="0">Лист1!#REF!</definedName>
  </definedNames>
  <calcPr calcId="145621"/>
</workbook>
</file>

<file path=xl/calcChain.xml><?xml version="1.0" encoding="utf-8"?>
<calcChain xmlns="http://schemas.openxmlformats.org/spreadsheetml/2006/main">
  <c r="E26" i="1" l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25" i="1"/>
</calcChain>
</file>

<file path=xl/sharedStrings.xml><?xml version="1.0" encoding="utf-8"?>
<sst xmlns="http://schemas.openxmlformats.org/spreadsheetml/2006/main" count="220" uniqueCount="70">
  <si>
    <t>Найменування</t>
  </si>
  <si>
    <t>Державний класифікатор</t>
  </si>
  <si>
    <t>Державний класифікатор (CPV)</t>
  </si>
  <si>
    <t>Кількість</t>
  </si>
  <si>
    <t>-</t>
  </si>
  <si>
    <t>Одиниця виміру</t>
  </si>
  <si>
    <t>Ціна за одиницю з ПДВ</t>
  </si>
  <si>
    <t>Ціна за одиницю без ПДВ</t>
  </si>
  <si>
    <t>т</t>
  </si>
  <si>
    <t>шт</t>
  </si>
  <si>
    <t>Договір Т/БП-320/20 від 08.12.2020</t>
  </si>
  <si>
    <t>ТОВ "СОФІЯ ОЙЛ"ЄДРПОУ 39440179</t>
  </si>
  <si>
    <t>09130000-9</t>
  </si>
  <si>
    <t>Паливо дизельне ULSD 10 PPM (вміст сірки до 10 мг/кг)</t>
  </si>
  <si>
    <t>Договір Т/БП-321/20 від 08.12.2020</t>
  </si>
  <si>
    <t>ТОВ «ІТ ЕСКОРТ»ЄДРПОУ 36857810</t>
  </si>
  <si>
    <t>Договір № Т/СМ-324/20 від 09.12.2020</t>
  </si>
  <si>
    <t xml:space="preserve">Програмний комплекс з антивірусного захисту 
2433.10.100
</t>
  </si>
  <si>
    <t>48760000-3</t>
  </si>
  <si>
    <t>Договір № Т/МСЧ-325/20 від 10.12.2020</t>
  </si>
  <si>
    <t>ТОВ "ТОПСЕРВІС-МЕДТЕХНІКА"ЄДРПОУ 37102340</t>
  </si>
  <si>
    <t>Опромінювач – рециркулятор бактерицидний ОРБ 2-15 «ФІОЛЕТ- 01»</t>
  </si>
  <si>
    <t>Опромінювач – рециркулятор бактерицидний ОРБ 2-30 «ФІОЛЕТ- 03»</t>
  </si>
  <si>
    <t>Опромінювач – рециркулятор бактерицидний ОРБ 2-25 «ФІОЛЕТ- 05»</t>
  </si>
  <si>
    <t xml:space="preserve">Опромінювач – рециркулятор бактерицидний ОРБПе 5-30 </t>
  </si>
  <si>
    <t>Опромінювач –бактерицидний ОБПе 3-30Т</t>
  </si>
  <si>
    <t>39330000-4</t>
  </si>
  <si>
    <t>ТОВ «КОМПАНІЯ «БІКО»ЄДРПОУ 34899754</t>
  </si>
  <si>
    <t>Договір Т/ОП-326/20 від 10.12.2020</t>
  </si>
  <si>
    <t xml:space="preserve">NORDIC Чоботи утеплені S3 CI SRC </t>
  </si>
  <si>
    <t>SHARK Чоботи S3 SRC</t>
  </si>
  <si>
    <t>Туфлі шкіряні чоловічі</t>
  </si>
  <si>
    <t>18810000-0</t>
  </si>
  <si>
    <t>SALMAТуфлі чорні SRC</t>
  </si>
  <si>
    <t>пара</t>
  </si>
  <si>
    <t>Договір Т/ВГЕ-329/20 від 10.12.2020</t>
  </si>
  <si>
    <t>ТОВ «ЕНЕЙ»ЄДРПОУ 16288428</t>
  </si>
  <si>
    <t>Кабель КГ 3х6+1х4</t>
  </si>
  <si>
    <t>Кабель КГ 3х2,5+1х1,5</t>
  </si>
  <si>
    <t>Кабель КГ 1х50</t>
  </si>
  <si>
    <t>Кабель КГ 1х35</t>
  </si>
  <si>
    <t>Кабель КГ 2х1,5</t>
  </si>
  <si>
    <t>Кабель КГ 4х4</t>
  </si>
  <si>
    <t>Кабель КГ 4х6</t>
  </si>
  <si>
    <t>Кабель КГ 1х25</t>
  </si>
  <si>
    <t>Кабель КГ 4х16</t>
  </si>
  <si>
    <t>Кабель КГ 1х16</t>
  </si>
  <si>
    <t>Кабель КГ 3х10+1х6</t>
  </si>
  <si>
    <t>Кабель КГ 3х25+1х10</t>
  </si>
  <si>
    <t>Кабель КГ 3х4+1х2,5</t>
  </si>
  <si>
    <t>Кабель КГНВ 1х4</t>
  </si>
  <si>
    <t>Кабель КГНВ 3х25+1х10</t>
  </si>
  <si>
    <t>Кабель КГНВ 3х25+1х16</t>
  </si>
  <si>
    <t>Кабель КГНВ 4х6</t>
  </si>
  <si>
    <t>Кабель КГНВ 3х16+1х10</t>
  </si>
  <si>
    <t>Кабель OLFLEX CLASSIC 110 4G2,5</t>
  </si>
  <si>
    <t>Кабель КППЕ-ВП (100) 4х2х0,51 ПЕ</t>
  </si>
  <si>
    <t xml:space="preserve">Кабель КПВонг-HF-ВП (350) 4х2х0,51 </t>
  </si>
  <si>
    <t>Кабель КПВЕ-ВП (200) 4х2х0,51</t>
  </si>
  <si>
    <t>Кабель КГПВ-ВП (100) 4х2х0.51</t>
  </si>
  <si>
    <t xml:space="preserve">Кабель КПВ-ВП (350) 4х2х0,51 </t>
  </si>
  <si>
    <t>Кабель КВВГ Е нг 4х1</t>
  </si>
  <si>
    <r>
      <t xml:space="preserve">Кабель MEGAFLEX® 500-C 5G0,5 </t>
    </r>
    <r>
      <rPr>
        <sz val="12"/>
        <color theme="1"/>
        <rFont val="Times New Roman"/>
        <family val="1"/>
        <charset val="204"/>
      </rPr>
      <t>мм</t>
    </r>
    <r>
      <rPr>
        <vertAlign val="superscript"/>
        <sz val="12"/>
        <color theme="1"/>
        <rFont val="Times New Roman"/>
        <family val="1"/>
        <charset val="204"/>
      </rPr>
      <t>2</t>
    </r>
  </si>
  <si>
    <r>
      <t xml:space="preserve">Кабель MEGAFLEX® 500-C 7G0,75 </t>
    </r>
    <r>
      <rPr>
        <sz val="12"/>
        <color theme="1"/>
        <rFont val="Times New Roman"/>
        <family val="1"/>
        <charset val="204"/>
      </rPr>
      <t>мм</t>
    </r>
    <r>
      <rPr>
        <vertAlign val="superscript"/>
        <sz val="12"/>
        <color theme="1"/>
        <rFont val="Times New Roman"/>
        <family val="1"/>
        <charset val="204"/>
      </rPr>
      <t>2</t>
    </r>
  </si>
  <si>
    <t>Кабель КНР 3х1,5</t>
  </si>
  <si>
    <t>Провід ППВ 3х4</t>
  </si>
  <si>
    <t>Кабель КНР 3х16+1х10</t>
  </si>
  <si>
    <t>Кабель ПСВЕВ 4х0,4</t>
  </si>
  <si>
    <t>м</t>
  </si>
  <si>
    <t>31320000-5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</si>
</sst>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0" fillId="0" borderId="0" xfId="0"/>
    <xf numFmtId="0" fontId="11" fillId="0" borderId="0" xfId="0" applyFont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Border="1"/>
    <xf numFmtId="0" fontId="4" fillId="2" borderId="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10" fillId="2" borderId="7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11" fillId="0" borderId="0" xfId="0" applyFont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topLeftCell="A19" zoomScale="106" zoomScaleNormal="106" workbookViewId="0">
      <selection activeCell="O39" sqref="O39"/>
    </sheetView>
  </sheetViews>
  <sheetFormatPr defaultRowHeight="15" x14ac:dyDescent="0.25"/>
  <cols>
    <col min="1" max="1" width="5.140625" style="2" customWidth="1"/>
    <col min="2" max="2" width="47.28515625" style="1" customWidth="1"/>
    <col min="3" max="3" width="23.42578125" style="1" customWidth="1"/>
    <col min="4" max="4" width="17.42578125" style="1" customWidth="1"/>
    <col min="5" max="5" width="16.28515625" style="1" customWidth="1"/>
    <col min="6" max="6" width="9.140625" style="1" customWidth="1"/>
    <col min="7" max="7" width="8.5703125" style="1" customWidth="1"/>
    <col min="9" max="9" width="15.7109375" customWidth="1"/>
    <col min="10" max="10" width="12.28515625" customWidth="1"/>
    <col min="11" max="11" width="11.140625" bestFit="1" customWidth="1"/>
  </cols>
  <sheetData>
    <row r="1" spans="1:10" ht="25.5" x14ac:dyDescent="0.25">
      <c r="A1" s="21">
        <v>1</v>
      </c>
      <c r="B1" s="14" t="s">
        <v>10</v>
      </c>
      <c r="C1" s="15" t="s">
        <v>11</v>
      </c>
      <c r="D1" s="5"/>
      <c r="E1" s="5"/>
      <c r="F1" s="5"/>
      <c r="G1" s="5"/>
      <c r="H1" s="9"/>
      <c r="I1" s="9"/>
      <c r="J1" s="9"/>
    </row>
    <row r="2" spans="1:10" ht="44.25" customHeight="1" thickBot="1" x14ac:dyDescent="0.3">
      <c r="A2" s="22"/>
      <c r="B2" s="15" t="s">
        <v>0</v>
      </c>
      <c r="C2" s="4" t="s">
        <v>1</v>
      </c>
      <c r="D2" s="4" t="s">
        <v>2</v>
      </c>
      <c r="E2" s="4" t="s">
        <v>6</v>
      </c>
      <c r="F2" s="4" t="s">
        <v>3</v>
      </c>
      <c r="G2" s="4" t="s">
        <v>5</v>
      </c>
      <c r="H2" s="9"/>
      <c r="I2" s="10"/>
      <c r="J2" s="9"/>
    </row>
    <row r="3" spans="1:10" s="7" customFormat="1" ht="44.25" customHeight="1" thickBot="1" x14ac:dyDescent="0.3">
      <c r="A3" s="26">
        <v>1</v>
      </c>
      <c r="B3" s="27" t="s">
        <v>13</v>
      </c>
      <c r="C3" s="6" t="s">
        <v>4</v>
      </c>
      <c r="D3" s="31" t="s">
        <v>12</v>
      </c>
      <c r="E3" s="33">
        <v>20049.96</v>
      </c>
      <c r="F3" s="32">
        <v>200</v>
      </c>
      <c r="G3" s="33" t="s">
        <v>8</v>
      </c>
      <c r="H3" s="9"/>
      <c r="I3" s="10"/>
      <c r="J3" s="9"/>
    </row>
    <row r="4" spans="1:10" ht="54" customHeight="1" thickBot="1" x14ac:dyDescent="0.3">
      <c r="A4" s="21">
        <v>2</v>
      </c>
      <c r="B4" s="16" t="s">
        <v>14</v>
      </c>
      <c r="C4" s="15" t="s">
        <v>11</v>
      </c>
      <c r="D4" s="3"/>
      <c r="E4" s="13"/>
      <c r="F4" s="12"/>
      <c r="G4" s="19"/>
      <c r="I4" s="8">
        <v>840</v>
      </c>
    </row>
    <row r="5" spans="1:10" ht="45" customHeight="1" thickBot="1" x14ac:dyDescent="0.3">
      <c r="A5" s="22"/>
      <c r="B5" s="4" t="s">
        <v>0</v>
      </c>
      <c r="C5" s="4" t="s">
        <v>1</v>
      </c>
      <c r="D5" s="4" t="s">
        <v>2</v>
      </c>
      <c r="E5" s="4" t="s">
        <v>6</v>
      </c>
      <c r="F5" s="11" t="s">
        <v>3</v>
      </c>
      <c r="G5" s="20" t="s">
        <v>5</v>
      </c>
      <c r="I5" s="8">
        <v>411</v>
      </c>
    </row>
    <row r="6" spans="1:10" s="7" customFormat="1" ht="45" customHeight="1" thickBot="1" x14ac:dyDescent="0.3">
      <c r="A6" s="22">
        <v>1</v>
      </c>
      <c r="B6" s="27" t="s">
        <v>13</v>
      </c>
      <c r="C6" s="6" t="s">
        <v>4</v>
      </c>
      <c r="D6" s="3" t="s">
        <v>12</v>
      </c>
      <c r="E6" s="33">
        <v>20049.96</v>
      </c>
      <c r="F6" s="32">
        <v>200</v>
      </c>
      <c r="G6" s="33" t="s">
        <v>8</v>
      </c>
      <c r="I6" s="8">
        <v>210800</v>
      </c>
    </row>
    <row r="7" spans="1:10" ht="38.25" x14ac:dyDescent="0.25">
      <c r="A7" s="24">
        <v>3</v>
      </c>
      <c r="B7" s="16" t="s">
        <v>16</v>
      </c>
      <c r="C7" s="17" t="s">
        <v>15</v>
      </c>
      <c r="D7" s="12"/>
      <c r="E7" s="13"/>
      <c r="F7" s="12"/>
      <c r="G7" s="12"/>
      <c r="I7" s="8">
        <v>287</v>
      </c>
    </row>
    <row r="8" spans="1:10" ht="48.75" customHeight="1" thickBot="1" x14ac:dyDescent="0.3">
      <c r="A8" s="23"/>
      <c r="B8" s="4" t="s">
        <v>0</v>
      </c>
      <c r="C8" s="4" t="s">
        <v>1</v>
      </c>
      <c r="D8" s="4" t="s">
        <v>2</v>
      </c>
      <c r="E8" s="4" t="s">
        <v>7</v>
      </c>
      <c r="F8" s="11" t="s">
        <v>3</v>
      </c>
      <c r="G8" s="4" t="s">
        <v>5</v>
      </c>
      <c r="I8" s="8">
        <v>306</v>
      </c>
    </row>
    <row r="9" spans="1:10" ht="48" thickBot="1" x14ac:dyDescent="0.3">
      <c r="A9" s="25">
        <v>1</v>
      </c>
      <c r="B9" s="27" t="s">
        <v>17</v>
      </c>
      <c r="C9" s="3" t="s">
        <v>4</v>
      </c>
      <c r="D9" s="3" t="s">
        <v>18</v>
      </c>
      <c r="E9" s="30">
        <v>1929800</v>
      </c>
      <c r="F9" s="34">
        <v>1</v>
      </c>
      <c r="G9" s="28" t="s">
        <v>9</v>
      </c>
      <c r="I9" s="8">
        <v>212160</v>
      </c>
      <c r="J9" s="18"/>
    </row>
    <row r="10" spans="1:10" ht="38.25" x14ac:dyDescent="0.25">
      <c r="A10" s="24">
        <v>4</v>
      </c>
      <c r="B10" s="16" t="s">
        <v>19</v>
      </c>
      <c r="C10" s="17" t="s">
        <v>20</v>
      </c>
      <c r="D10" s="12"/>
      <c r="E10" s="13"/>
      <c r="F10" s="12"/>
      <c r="G10" s="12"/>
    </row>
    <row r="11" spans="1:10" ht="45" customHeight="1" thickBot="1" x14ac:dyDescent="0.3">
      <c r="A11" s="23"/>
      <c r="B11" s="4" t="s">
        <v>0</v>
      </c>
      <c r="C11" s="4" t="s">
        <v>1</v>
      </c>
      <c r="D11" s="4" t="s">
        <v>2</v>
      </c>
      <c r="E11" s="4" t="s">
        <v>7</v>
      </c>
      <c r="F11" s="11" t="s">
        <v>3</v>
      </c>
      <c r="G11" s="4" t="s">
        <v>5</v>
      </c>
    </row>
    <row r="12" spans="1:10" ht="32.25" thickBot="1" x14ac:dyDescent="0.3">
      <c r="A12" s="2">
        <v>1</v>
      </c>
      <c r="B12" s="36" t="s">
        <v>21</v>
      </c>
      <c r="C12" s="3" t="s">
        <v>4</v>
      </c>
      <c r="D12" s="3" t="s">
        <v>26</v>
      </c>
      <c r="E12" s="38">
        <v>3900.15</v>
      </c>
      <c r="F12" s="39">
        <v>146</v>
      </c>
      <c r="G12" s="38" t="s">
        <v>9</v>
      </c>
    </row>
    <row r="13" spans="1:10" ht="32.25" thickBot="1" x14ac:dyDescent="0.3">
      <c r="A13" s="2">
        <v>2</v>
      </c>
      <c r="B13" s="37" t="s">
        <v>22</v>
      </c>
      <c r="C13" s="3" t="s">
        <v>4</v>
      </c>
      <c r="D13" s="3" t="s">
        <v>26</v>
      </c>
      <c r="E13" s="38">
        <v>4550.71</v>
      </c>
      <c r="F13" s="39">
        <v>81</v>
      </c>
      <c r="G13" s="38" t="s">
        <v>9</v>
      </c>
    </row>
    <row r="14" spans="1:10" ht="32.25" thickBot="1" x14ac:dyDescent="0.3">
      <c r="A14" s="2">
        <v>3</v>
      </c>
      <c r="B14" s="37" t="s">
        <v>23</v>
      </c>
      <c r="C14" s="3" t="s">
        <v>4</v>
      </c>
      <c r="D14" s="3" t="s">
        <v>26</v>
      </c>
      <c r="E14" s="38">
        <v>4290.7</v>
      </c>
      <c r="F14" s="39">
        <v>26</v>
      </c>
      <c r="G14" s="38" t="s">
        <v>9</v>
      </c>
    </row>
    <row r="15" spans="1:10" ht="32.25" thickBot="1" x14ac:dyDescent="0.3">
      <c r="A15" s="2">
        <v>4</v>
      </c>
      <c r="B15" s="37" t="s">
        <v>24</v>
      </c>
      <c r="C15" s="3" t="s">
        <v>4</v>
      </c>
      <c r="D15" s="3" t="s">
        <v>26</v>
      </c>
      <c r="E15" s="38">
        <v>15090.21</v>
      </c>
      <c r="F15" s="39">
        <v>11</v>
      </c>
      <c r="G15" s="38" t="s">
        <v>9</v>
      </c>
    </row>
    <row r="16" spans="1:10" ht="16.5" thickBot="1" x14ac:dyDescent="0.3">
      <c r="A16" s="2">
        <v>5</v>
      </c>
      <c r="B16" s="37" t="s">
        <v>25</v>
      </c>
      <c r="C16" s="3" t="s">
        <v>4</v>
      </c>
      <c r="D16" s="3" t="s">
        <v>26</v>
      </c>
      <c r="E16" s="38">
        <v>5460.21</v>
      </c>
      <c r="F16" s="39">
        <v>6</v>
      </c>
      <c r="G16" s="38" t="s">
        <v>9</v>
      </c>
    </row>
    <row r="17" spans="1:9" ht="38.25" x14ac:dyDescent="0.25">
      <c r="A17" s="24">
        <v>5</v>
      </c>
      <c r="B17" s="16" t="s">
        <v>28</v>
      </c>
      <c r="C17" s="17" t="s">
        <v>27</v>
      </c>
      <c r="D17" s="12"/>
      <c r="E17" s="13"/>
      <c r="F17" s="12"/>
      <c r="G17" s="12"/>
    </row>
    <row r="18" spans="1:9" ht="40.5" customHeight="1" x14ac:dyDescent="0.25">
      <c r="A18" s="23"/>
      <c r="B18" s="4" t="s">
        <v>0</v>
      </c>
      <c r="C18" s="4" t="s">
        <v>1</v>
      </c>
      <c r="D18" s="4" t="s">
        <v>2</v>
      </c>
      <c r="E18" s="4" t="s">
        <v>6</v>
      </c>
      <c r="F18" s="11" t="s">
        <v>3</v>
      </c>
      <c r="G18" s="4" t="s">
        <v>5</v>
      </c>
    </row>
    <row r="19" spans="1:9" ht="15.75" x14ac:dyDescent="0.25">
      <c r="A19" s="2">
        <v>1</v>
      </c>
      <c r="B19" s="40" t="s">
        <v>29</v>
      </c>
      <c r="C19" s="3" t="s">
        <v>4</v>
      </c>
      <c r="D19" s="38" t="s">
        <v>32</v>
      </c>
      <c r="E19" s="43">
        <v>2514</v>
      </c>
      <c r="F19" s="41">
        <v>150</v>
      </c>
      <c r="G19" s="38" t="s">
        <v>34</v>
      </c>
    </row>
    <row r="20" spans="1:9" ht="15.75" x14ac:dyDescent="0.25">
      <c r="A20" s="2">
        <v>3</v>
      </c>
      <c r="B20" s="40" t="s">
        <v>30</v>
      </c>
      <c r="C20" s="3" t="s">
        <v>4</v>
      </c>
      <c r="D20" s="38" t="s">
        <v>32</v>
      </c>
      <c r="E20" s="43">
        <v>3591</v>
      </c>
      <c r="F20" s="41">
        <v>150</v>
      </c>
      <c r="G20" s="38" t="s">
        <v>34</v>
      </c>
    </row>
    <row r="21" spans="1:9" ht="15.75" x14ac:dyDescent="0.25">
      <c r="A21" s="2">
        <v>3</v>
      </c>
      <c r="B21" s="42" t="s">
        <v>31</v>
      </c>
      <c r="C21" s="3" t="s">
        <v>4</v>
      </c>
      <c r="D21" s="38" t="s">
        <v>32</v>
      </c>
      <c r="E21" s="43">
        <v>1440</v>
      </c>
      <c r="F21" s="41">
        <v>17</v>
      </c>
      <c r="G21" s="38" t="s">
        <v>34</v>
      </c>
    </row>
    <row r="22" spans="1:9" ht="15.75" x14ac:dyDescent="0.25">
      <c r="A22" s="2">
        <v>4</v>
      </c>
      <c r="B22" s="42" t="s">
        <v>33</v>
      </c>
      <c r="C22" s="3" t="s">
        <v>4</v>
      </c>
      <c r="D22" s="38" t="s">
        <v>32</v>
      </c>
      <c r="E22" s="43">
        <v>1087.2</v>
      </c>
      <c r="F22" s="41">
        <v>71</v>
      </c>
      <c r="G22" s="38" t="s">
        <v>34</v>
      </c>
    </row>
    <row r="23" spans="1:9" ht="25.5" x14ac:dyDescent="0.25">
      <c r="A23" s="24">
        <v>6</v>
      </c>
      <c r="B23" s="16" t="s">
        <v>35</v>
      </c>
      <c r="C23" s="17" t="s">
        <v>36</v>
      </c>
      <c r="D23" s="12"/>
      <c r="E23" s="13"/>
      <c r="F23" s="12"/>
      <c r="G23" s="12"/>
    </row>
    <row r="24" spans="1:9" ht="45" customHeight="1" thickBot="1" x14ac:dyDescent="0.3">
      <c r="A24" s="23"/>
      <c r="B24" s="4" t="s">
        <v>0</v>
      </c>
      <c r="C24" s="4" t="s">
        <v>1</v>
      </c>
      <c r="D24" s="4" t="s">
        <v>2</v>
      </c>
      <c r="E24" s="4" t="s">
        <v>6</v>
      </c>
      <c r="F24" s="11" t="s">
        <v>3</v>
      </c>
      <c r="G24" s="4" t="s">
        <v>5</v>
      </c>
    </row>
    <row r="25" spans="1:9" ht="16.5" thickBot="1" x14ac:dyDescent="0.3">
      <c r="A25" s="46">
        <v>1</v>
      </c>
      <c r="B25" s="44" t="s">
        <v>37</v>
      </c>
      <c r="C25" s="3" t="s">
        <v>4</v>
      </c>
      <c r="D25" s="38" t="s">
        <v>69</v>
      </c>
      <c r="E25" s="52">
        <f>I25*1.2</f>
        <v>102.84</v>
      </c>
      <c r="F25" s="34">
        <v>400</v>
      </c>
      <c r="G25" s="48" t="s">
        <v>68</v>
      </c>
      <c r="I25" s="53">
        <v>85.7</v>
      </c>
    </row>
    <row r="26" spans="1:9" ht="16.5" thickBot="1" x14ac:dyDescent="0.3">
      <c r="A26" s="46">
        <v>2</v>
      </c>
      <c r="B26" s="45" t="s">
        <v>38</v>
      </c>
      <c r="C26" s="3" t="s">
        <v>4</v>
      </c>
      <c r="D26" s="38" t="s">
        <v>69</v>
      </c>
      <c r="E26" s="52">
        <f>I26*1.2</f>
        <v>45.72</v>
      </c>
      <c r="F26" s="35">
        <v>200</v>
      </c>
      <c r="G26" s="47" t="s">
        <v>68</v>
      </c>
      <c r="I26" s="53">
        <v>38.1</v>
      </c>
    </row>
    <row r="27" spans="1:9" ht="16.5" thickBot="1" x14ac:dyDescent="0.3">
      <c r="A27" s="46">
        <v>3</v>
      </c>
      <c r="B27" s="45" t="s">
        <v>39</v>
      </c>
      <c r="C27" s="3" t="s">
        <v>4</v>
      </c>
      <c r="D27" s="38" t="s">
        <v>69</v>
      </c>
      <c r="E27" s="52">
        <f>I27*1.2</f>
        <v>211.43999999999997</v>
      </c>
      <c r="F27" s="35">
        <v>300</v>
      </c>
      <c r="G27" s="47" t="s">
        <v>68</v>
      </c>
      <c r="I27" s="53">
        <v>176.2</v>
      </c>
    </row>
    <row r="28" spans="1:9" ht="16.5" thickBot="1" x14ac:dyDescent="0.3">
      <c r="A28" s="46">
        <v>4</v>
      </c>
      <c r="B28" s="45" t="s">
        <v>40</v>
      </c>
      <c r="C28" s="3" t="s">
        <v>4</v>
      </c>
      <c r="D28" s="38" t="s">
        <v>69</v>
      </c>
      <c r="E28" s="52">
        <f>I28*1.2</f>
        <v>142.79999999999998</v>
      </c>
      <c r="F28" s="35">
        <v>250</v>
      </c>
      <c r="G28" s="47" t="s">
        <v>68</v>
      </c>
      <c r="I28" s="53">
        <v>119</v>
      </c>
    </row>
    <row r="29" spans="1:9" ht="16.5" thickBot="1" x14ac:dyDescent="0.3">
      <c r="A29" s="46">
        <v>5</v>
      </c>
      <c r="B29" s="45" t="s">
        <v>41</v>
      </c>
      <c r="C29" s="3" t="s">
        <v>4</v>
      </c>
      <c r="D29" s="38" t="s">
        <v>69</v>
      </c>
      <c r="E29" s="52">
        <f>I29*1.2</f>
        <v>18.239999999999998</v>
      </c>
      <c r="F29" s="35">
        <v>400</v>
      </c>
      <c r="G29" s="47" t="s">
        <v>68</v>
      </c>
      <c r="I29" s="53">
        <v>15.2</v>
      </c>
    </row>
    <row r="30" spans="1:9" ht="16.5" thickBot="1" x14ac:dyDescent="0.3">
      <c r="A30" s="46">
        <v>6</v>
      </c>
      <c r="B30" s="45" t="s">
        <v>42</v>
      </c>
      <c r="C30" s="3" t="s">
        <v>4</v>
      </c>
      <c r="D30" s="38" t="s">
        <v>69</v>
      </c>
      <c r="E30" s="52">
        <f>I30*1.2</f>
        <v>75.42</v>
      </c>
      <c r="F30" s="35">
        <v>900</v>
      </c>
      <c r="G30" s="47" t="s">
        <v>68</v>
      </c>
      <c r="I30" s="53">
        <v>62.85</v>
      </c>
    </row>
    <row r="31" spans="1:9" ht="16.5" thickBot="1" x14ac:dyDescent="0.3">
      <c r="A31" s="46">
        <v>7</v>
      </c>
      <c r="B31" s="45" t="s">
        <v>43</v>
      </c>
      <c r="C31" s="3" t="s">
        <v>4</v>
      </c>
      <c r="D31" s="38" t="s">
        <v>69</v>
      </c>
      <c r="E31" s="52">
        <f>I31*1.2</f>
        <v>109.68</v>
      </c>
      <c r="F31" s="35">
        <v>200</v>
      </c>
      <c r="G31" s="47" t="s">
        <v>68</v>
      </c>
      <c r="I31" s="53">
        <v>91.4</v>
      </c>
    </row>
    <row r="32" spans="1:9" ht="16.5" thickBot="1" x14ac:dyDescent="0.3">
      <c r="A32" s="46">
        <v>8</v>
      </c>
      <c r="B32" s="45" t="s">
        <v>44</v>
      </c>
      <c r="C32" s="3" t="s">
        <v>4</v>
      </c>
      <c r="D32" s="38" t="s">
        <v>69</v>
      </c>
      <c r="E32" s="52">
        <f>I32*1.2</f>
        <v>102.84</v>
      </c>
      <c r="F32" s="35">
        <v>50</v>
      </c>
      <c r="G32" s="47" t="s">
        <v>68</v>
      </c>
      <c r="I32" s="53">
        <v>85.7</v>
      </c>
    </row>
    <row r="33" spans="1:9" ht="16.5" thickBot="1" x14ac:dyDescent="0.3">
      <c r="A33" s="46">
        <v>9</v>
      </c>
      <c r="B33" s="45" t="s">
        <v>45</v>
      </c>
      <c r="C33" s="3" t="s">
        <v>4</v>
      </c>
      <c r="D33" s="38" t="s">
        <v>69</v>
      </c>
      <c r="E33" s="52">
        <f>I33*1.2</f>
        <v>281.16000000000003</v>
      </c>
      <c r="F33" s="35">
        <v>200</v>
      </c>
      <c r="G33" s="47" t="s">
        <v>68</v>
      </c>
      <c r="I33" s="53">
        <v>234.3</v>
      </c>
    </row>
    <row r="34" spans="1:9" ht="16.5" thickBot="1" x14ac:dyDescent="0.3">
      <c r="A34" s="46">
        <v>10</v>
      </c>
      <c r="B34" s="45" t="s">
        <v>46</v>
      </c>
      <c r="C34" s="3" t="s">
        <v>4</v>
      </c>
      <c r="D34" s="38" t="s">
        <v>69</v>
      </c>
      <c r="E34" s="52">
        <f>I34*1.2</f>
        <v>68.58</v>
      </c>
      <c r="F34" s="35">
        <v>300</v>
      </c>
      <c r="G34" s="47" t="s">
        <v>68</v>
      </c>
      <c r="I34" s="53">
        <v>57.15</v>
      </c>
    </row>
    <row r="35" spans="1:9" ht="16.5" thickBot="1" x14ac:dyDescent="0.3">
      <c r="A35" s="46">
        <v>11</v>
      </c>
      <c r="B35" s="45" t="s">
        <v>47</v>
      </c>
      <c r="C35" s="3" t="s">
        <v>4</v>
      </c>
      <c r="D35" s="38" t="s">
        <v>69</v>
      </c>
      <c r="E35" s="52">
        <f>I35*1.2</f>
        <v>165.6</v>
      </c>
      <c r="F35" s="35">
        <v>500</v>
      </c>
      <c r="G35" s="47" t="s">
        <v>68</v>
      </c>
      <c r="I35" s="53">
        <v>138</v>
      </c>
    </row>
    <row r="36" spans="1:9" ht="16.5" thickBot="1" x14ac:dyDescent="0.3">
      <c r="A36" s="46">
        <v>12</v>
      </c>
      <c r="B36" s="45" t="s">
        <v>48</v>
      </c>
      <c r="C36" s="3" t="s">
        <v>4</v>
      </c>
      <c r="D36" s="38" t="s">
        <v>69</v>
      </c>
      <c r="E36" s="52">
        <f>I36*1.2</f>
        <v>371.4</v>
      </c>
      <c r="F36" s="49">
        <v>1100</v>
      </c>
      <c r="G36" s="47" t="s">
        <v>68</v>
      </c>
      <c r="I36" s="53">
        <v>309.5</v>
      </c>
    </row>
    <row r="37" spans="1:9" ht="16.5" thickBot="1" x14ac:dyDescent="0.3">
      <c r="A37" s="46">
        <v>13</v>
      </c>
      <c r="B37" s="45" t="s">
        <v>49</v>
      </c>
      <c r="C37" s="3" t="s">
        <v>4</v>
      </c>
      <c r="D37" s="38" t="s">
        <v>69</v>
      </c>
      <c r="E37" s="52">
        <f>I37*1.2</f>
        <v>69.72</v>
      </c>
      <c r="F37" s="35">
        <v>300</v>
      </c>
      <c r="G37" s="47" t="s">
        <v>68</v>
      </c>
      <c r="I37" s="53">
        <v>58.1</v>
      </c>
    </row>
    <row r="38" spans="1:9" ht="16.5" thickBot="1" x14ac:dyDescent="0.3">
      <c r="A38" s="46">
        <v>14</v>
      </c>
      <c r="B38" s="45" t="s">
        <v>50</v>
      </c>
      <c r="C38" s="3" t="s">
        <v>4</v>
      </c>
      <c r="D38" s="38" t="s">
        <v>69</v>
      </c>
      <c r="E38" s="52">
        <f>I38*1.2</f>
        <v>22.86</v>
      </c>
      <c r="F38" s="35">
        <v>200</v>
      </c>
      <c r="G38" s="47" t="s">
        <v>68</v>
      </c>
      <c r="I38" s="53">
        <v>19.05</v>
      </c>
    </row>
    <row r="39" spans="1:9" ht="16.5" thickBot="1" x14ac:dyDescent="0.3">
      <c r="A39" s="46">
        <v>15</v>
      </c>
      <c r="B39" s="45" t="s">
        <v>51</v>
      </c>
      <c r="C39" s="3" t="s">
        <v>4</v>
      </c>
      <c r="D39" s="38" t="s">
        <v>69</v>
      </c>
      <c r="E39" s="52">
        <f>I39*1.2</f>
        <v>365.76</v>
      </c>
      <c r="F39" s="35">
        <v>250</v>
      </c>
      <c r="G39" s="47" t="s">
        <v>68</v>
      </c>
      <c r="I39" s="53">
        <v>304.8</v>
      </c>
    </row>
    <row r="40" spans="1:9" ht="16.5" thickBot="1" x14ac:dyDescent="0.3">
      <c r="A40" s="46">
        <v>16</v>
      </c>
      <c r="B40" s="45" t="s">
        <v>52</v>
      </c>
      <c r="C40" s="3" t="s">
        <v>4</v>
      </c>
      <c r="D40" s="38" t="s">
        <v>69</v>
      </c>
      <c r="E40" s="52">
        <f>I40*1.2</f>
        <v>411.42</v>
      </c>
      <c r="F40" s="35">
        <v>400</v>
      </c>
      <c r="G40" s="47" t="s">
        <v>68</v>
      </c>
      <c r="I40" s="53">
        <v>342.85</v>
      </c>
    </row>
    <row r="41" spans="1:9" ht="16.5" thickBot="1" x14ac:dyDescent="0.3">
      <c r="A41" s="46">
        <v>17</v>
      </c>
      <c r="B41" s="45" t="s">
        <v>53</v>
      </c>
      <c r="C41" s="3" t="s">
        <v>4</v>
      </c>
      <c r="D41" s="38" t="s">
        <v>69</v>
      </c>
      <c r="E41" s="52">
        <f>I41*1.2</f>
        <v>114.24</v>
      </c>
      <c r="F41" s="35">
        <v>150</v>
      </c>
      <c r="G41" s="47" t="s">
        <v>68</v>
      </c>
      <c r="I41" s="53">
        <v>95.2</v>
      </c>
    </row>
    <row r="42" spans="1:9" ht="16.5" thickBot="1" x14ac:dyDescent="0.3">
      <c r="A42" s="46">
        <v>18</v>
      </c>
      <c r="B42" s="45" t="s">
        <v>54</v>
      </c>
      <c r="C42" s="3" t="s">
        <v>4</v>
      </c>
      <c r="D42" s="38" t="s">
        <v>69</v>
      </c>
      <c r="E42" s="52">
        <f>I42*1.2</f>
        <v>251.39999999999998</v>
      </c>
      <c r="F42" s="50">
        <v>400</v>
      </c>
      <c r="G42" s="29" t="s">
        <v>68</v>
      </c>
      <c r="I42" s="53">
        <v>209.5</v>
      </c>
    </row>
    <row r="43" spans="1:9" ht="16.5" thickBot="1" x14ac:dyDescent="0.3">
      <c r="A43" s="46">
        <v>19</v>
      </c>
      <c r="B43" s="45" t="s">
        <v>55</v>
      </c>
      <c r="C43" s="3" t="s">
        <v>4</v>
      </c>
      <c r="D43" s="38" t="s">
        <v>69</v>
      </c>
      <c r="E43" s="52">
        <f>I43*1.2</f>
        <v>97.14</v>
      </c>
      <c r="F43" s="50">
        <v>200</v>
      </c>
      <c r="G43" s="47" t="s">
        <v>68</v>
      </c>
      <c r="I43" s="53">
        <v>80.95</v>
      </c>
    </row>
    <row r="44" spans="1:9" ht="16.5" thickBot="1" x14ac:dyDescent="0.3">
      <c r="A44" s="46">
        <v>20</v>
      </c>
      <c r="B44" s="45" t="s">
        <v>56</v>
      </c>
      <c r="C44" s="3" t="s">
        <v>4</v>
      </c>
      <c r="D44" s="38" t="s">
        <v>69</v>
      </c>
      <c r="E44" s="52">
        <f>I44*1.2</f>
        <v>18.239999999999998</v>
      </c>
      <c r="F44" s="51">
        <v>1525</v>
      </c>
      <c r="G44" s="47" t="s">
        <v>68</v>
      </c>
      <c r="I44" s="53">
        <v>15.2</v>
      </c>
    </row>
    <row r="45" spans="1:9" ht="16.5" thickBot="1" x14ac:dyDescent="0.3">
      <c r="A45" s="46">
        <v>21</v>
      </c>
      <c r="B45" s="45" t="s">
        <v>57</v>
      </c>
      <c r="C45" s="3" t="s">
        <v>4</v>
      </c>
      <c r="D45" s="38" t="s">
        <v>69</v>
      </c>
      <c r="E45" s="52">
        <f>I45*1.2</f>
        <v>18.239999999999998</v>
      </c>
      <c r="F45" s="50">
        <v>305</v>
      </c>
      <c r="G45" s="47" t="s">
        <v>68</v>
      </c>
      <c r="I45" s="53">
        <v>15.2</v>
      </c>
    </row>
    <row r="46" spans="1:9" ht="16.5" thickBot="1" x14ac:dyDescent="0.3">
      <c r="A46" s="46">
        <v>22</v>
      </c>
      <c r="B46" s="45" t="s">
        <v>58</v>
      </c>
      <c r="C46" s="3" t="s">
        <v>4</v>
      </c>
      <c r="D46" s="38" t="s">
        <v>69</v>
      </c>
      <c r="E46" s="52">
        <f>I46*1.2</f>
        <v>18.239999999999998</v>
      </c>
      <c r="F46" s="50">
        <v>513</v>
      </c>
      <c r="G46" s="47" t="s">
        <v>68</v>
      </c>
      <c r="I46" s="53">
        <v>15.2</v>
      </c>
    </row>
    <row r="47" spans="1:9" ht="16.5" thickBot="1" x14ac:dyDescent="0.3">
      <c r="A47" s="46">
        <v>23</v>
      </c>
      <c r="B47" s="45" t="s">
        <v>59</v>
      </c>
      <c r="C47" s="3" t="s">
        <v>4</v>
      </c>
      <c r="D47" s="38" t="s">
        <v>69</v>
      </c>
      <c r="E47" s="52">
        <f>I47*1.2</f>
        <v>14.819999999999999</v>
      </c>
      <c r="F47" s="50">
        <v>305</v>
      </c>
      <c r="G47" s="47" t="s">
        <v>68</v>
      </c>
      <c r="I47" s="53">
        <v>12.35</v>
      </c>
    </row>
    <row r="48" spans="1:9" ht="16.5" thickBot="1" x14ac:dyDescent="0.3">
      <c r="A48" s="46">
        <v>24</v>
      </c>
      <c r="B48" s="45" t="s">
        <v>60</v>
      </c>
      <c r="C48" s="3" t="s">
        <v>4</v>
      </c>
      <c r="D48" s="38" t="s">
        <v>69</v>
      </c>
      <c r="E48" s="52">
        <f>I48*1.2</f>
        <v>14.819999999999999</v>
      </c>
      <c r="F48" s="50">
        <v>610</v>
      </c>
      <c r="G48" s="47" t="s">
        <v>68</v>
      </c>
      <c r="I48" s="53">
        <v>12.35</v>
      </c>
    </row>
    <row r="49" spans="1:9" ht="16.5" thickBot="1" x14ac:dyDescent="0.3">
      <c r="A49" s="46">
        <v>25</v>
      </c>
      <c r="B49" s="45" t="s">
        <v>61</v>
      </c>
      <c r="C49" s="3" t="s">
        <v>4</v>
      </c>
      <c r="D49" s="38" t="s">
        <v>69</v>
      </c>
      <c r="E49" s="52">
        <f>I49*1.2</f>
        <v>28.56</v>
      </c>
      <c r="F49" s="50">
        <v>16</v>
      </c>
      <c r="G49" s="47" t="s">
        <v>68</v>
      </c>
      <c r="I49" s="53">
        <v>23.8</v>
      </c>
    </row>
    <row r="50" spans="1:9" ht="19.5" thickBot="1" x14ac:dyDescent="0.3">
      <c r="A50" s="46">
        <v>26</v>
      </c>
      <c r="B50" s="45" t="s">
        <v>62</v>
      </c>
      <c r="C50" s="3" t="s">
        <v>4</v>
      </c>
      <c r="D50" s="38" t="s">
        <v>69</v>
      </c>
      <c r="E50" s="52">
        <f>I50*1.2</f>
        <v>161.1</v>
      </c>
      <c r="F50" s="50">
        <v>100</v>
      </c>
      <c r="G50" s="47" t="s">
        <v>68</v>
      </c>
      <c r="I50" s="53">
        <v>134.25</v>
      </c>
    </row>
    <row r="51" spans="1:9" ht="19.5" thickBot="1" x14ac:dyDescent="0.3">
      <c r="A51" s="46">
        <v>27</v>
      </c>
      <c r="B51" s="45" t="s">
        <v>63</v>
      </c>
      <c r="C51" s="3" t="s">
        <v>4</v>
      </c>
      <c r="D51" s="38" t="s">
        <v>69</v>
      </c>
      <c r="E51" s="52">
        <f>I51*1.2</f>
        <v>217.14</v>
      </c>
      <c r="F51" s="50">
        <v>240</v>
      </c>
      <c r="G51" s="47" t="s">
        <v>68</v>
      </c>
      <c r="I51" s="53">
        <v>180.95</v>
      </c>
    </row>
    <row r="52" spans="1:9" ht="16.5" thickBot="1" x14ac:dyDescent="0.3">
      <c r="A52" s="46">
        <v>28</v>
      </c>
      <c r="B52" s="45" t="s">
        <v>64</v>
      </c>
      <c r="C52" s="3" t="s">
        <v>4</v>
      </c>
      <c r="D52" s="38" t="s">
        <v>69</v>
      </c>
      <c r="E52" s="52">
        <f>I52*1.2</f>
        <v>68.58</v>
      </c>
      <c r="F52" s="50">
        <v>650</v>
      </c>
      <c r="G52" s="47" t="s">
        <v>68</v>
      </c>
      <c r="I52" s="53">
        <v>57.15</v>
      </c>
    </row>
    <row r="53" spans="1:9" ht="16.5" thickBot="1" x14ac:dyDescent="0.3">
      <c r="A53" s="46">
        <v>29</v>
      </c>
      <c r="B53" s="45" t="s">
        <v>65</v>
      </c>
      <c r="C53" s="3" t="s">
        <v>4</v>
      </c>
      <c r="D53" s="38" t="s">
        <v>69</v>
      </c>
      <c r="E53" s="52">
        <f>I53*1.2</f>
        <v>49.14</v>
      </c>
      <c r="F53" s="50">
        <v>12</v>
      </c>
      <c r="G53" s="47" t="s">
        <v>68</v>
      </c>
      <c r="I53" s="53">
        <v>40.950000000000003</v>
      </c>
    </row>
    <row r="54" spans="1:9" ht="16.5" thickBot="1" x14ac:dyDescent="0.3">
      <c r="A54" s="46">
        <v>30</v>
      </c>
      <c r="B54" s="45" t="s">
        <v>66</v>
      </c>
      <c r="C54" s="3" t="s">
        <v>4</v>
      </c>
      <c r="D54" s="38" t="s">
        <v>69</v>
      </c>
      <c r="E54" s="52">
        <f>I54*1.2</f>
        <v>537.12</v>
      </c>
      <c r="F54" s="50">
        <v>50</v>
      </c>
      <c r="G54" s="47" t="s">
        <v>68</v>
      </c>
      <c r="I54" s="53">
        <v>447.6</v>
      </c>
    </row>
    <row r="55" spans="1:9" ht="16.5" thickBot="1" x14ac:dyDescent="0.3">
      <c r="A55" s="46">
        <v>31</v>
      </c>
      <c r="B55" s="45" t="s">
        <v>67</v>
      </c>
      <c r="C55" s="3" t="s">
        <v>4</v>
      </c>
      <c r="D55" s="38" t="s">
        <v>69</v>
      </c>
      <c r="E55" s="52">
        <f>I55*1.2</f>
        <v>11.4</v>
      </c>
      <c r="F55" s="50">
        <v>92</v>
      </c>
      <c r="G55" s="47" t="s">
        <v>68</v>
      </c>
      <c r="I55" s="53">
        <v>9.5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3" sqref="I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Тимофеев</dc:creator>
  <cp:lastModifiedBy>Елена Ткаченко</cp:lastModifiedBy>
  <cp:lastPrinted>2020-12-11T13:16:58Z</cp:lastPrinted>
  <dcterms:created xsi:type="dcterms:W3CDTF">2018-07-18T10:03:11Z</dcterms:created>
  <dcterms:modified xsi:type="dcterms:W3CDTF">2020-12-18T12:42:13Z</dcterms:modified>
</cp:coreProperties>
</file>