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60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13" i="1"/>
  <c r="E8" i="1"/>
  <c r="E9" i="1"/>
  <c r="E10" i="1"/>
  <c r="E7" i="1"/>
</calcChain>
</file>

<file path=xl/sharedStrings.xml><?xml version="1.0" encoding="utf-8"?>
<sst xmlns="http://schemas.openxmlformats.org/spreadsheetml/2006/main" count="88" uniqueCount="35">
  <si>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</si>
  <si>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</si>
  <si>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</si>
  <si>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</si>
  <si>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</si>
  <si>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</si>
  <si>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</si>
  <si>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Ціна за одиницю без ПДВ</t>
  </si>
  <si>
    <t>т</t>
  </si>
  <si>
    <t>кг</t>
  </si>
  <si>
    <t>Договір № Т/ОП-310/20 від 03.12.2020</t>
  </si>
  <si>
    <t>Договір № Т/ОП-311/20 від 03.12.2020</t>
  </si>
  <si>
    <t>Договір № Т/ОП-312/20 від 03.12.2020</t>
  </si>
  <si>
    <t>ТОВ "ВКП "ТАКО"  ЄДРПОУ 13417240</t>
  </si>
  <si>
    <t>44530000-4</t>
  </si>
  <si>
    <t>34940000-8</t>
  </si>
  <si>
    <t>Скріплення СКД50-Б</t>
  </si>
  <si>
    <t>Шуруп колійний ШК-1</t>
  </si>
  <si>
    <t>компл</t>
  </si>
  <si>
    <t>Рейка рамна пряма з гостряком кривим типу  Р 65 марки 1/7 Д822.10.100-01</t>
  </si>
  <si>
    <t>Рейка рамна пряма з гостряком кривим типу  Р 65 марки 1/9 2433.10.100-01</t>
  </si>
  <si>
    <t>Рейка перехідна типу Р65-Р50</t>
  </si>
  <si>
    <t>Підкладка КБЛ 50</t>
  </si>
  <si>
    <t>шт</t>
  </si>
  <si>
    <t>компл.</t>
  </si>
  <si>
    <t xml:space="preserve">Рейка рамна пряма з гостряком кривим типу
Р 65 марки 1/9 
2433.10.100
</t>
  </si>
  <si>
    <t xml:space="preserve">Рейка рамна пряма з гостряком кривим типу Р 65 марки 1/9 
ЛПТП 668341.001-01
</t>
  </si>
  <si>
    <t xml:space="preserve">Рейка рамна пряма з гостряком кривим типу Р 50 марки 1/9 
2497.11.000-01
</t>
  </si>
  <si>
    <t xml:space="preserve">Хрестовина типу 
Р-50 марки 1/9 
ДнСП 442 
</t>
  </si>
  <si>
    <t xml:space="preserve">Хрестовина типу 
Р-65 марки 1/9 
ЛПТП 668352.001
</t>
  </si>
  <si>
    <t>Рейка типу Р-65 старопридатна</t>
  </si>
  <si>
    <t xml:space="preserve">Брус перевідний залізобетонний типу 
Р-65 марки 1/9 
</t>
  </si>
  <si>
    <t xml:space="preserve">Рейка рамна пряма з гостряком кривим типу Р-65 марки 1/9 ЛПТП 668341.001 </t>
  </si>
  <si>
    <t xml:space="preserve">Полушпала залізобетонна попередньо напружена типу КШ-27 </t>
  </si>
  <si>
    <t>Клема ПКЛ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</si>
</sst>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zoomScale="106" zoomScaleNormal="106" workbookViewId="0">
      <selection activeCell="E40" sqref="E40"/>
    </sheetView>
  </sheetViews>
  <sheetFormatPr defaultRowHeight="15" x14ac:dyDescent="0.25"/>
  <cols>
    <col min="1" max="1" width="5.140625" style="2" customWidth="1"/>
    <col min="2" max="2" width="47.28515625" style="1" customWidth="1"/>
    <col min="3" max="3" width="23.42578125" style="1" customWidth="1"/>
    <col min="4" max="4" width="17.42578125" style="1" customWidth="1"/>
    <col min="5" max="5" width="16.28515625" style="1" customWidth="1"/>
    <col min="6" max="6" width="9.140625" style="1" customWidth="1"/>
    <col min="7" max="7" width="8.5703125" style="1" customWidth="1"/>
    <col min="9" max="9" width="15.7109375" customWidth="1"/>
    <col min="10" max="10" width="12.28515625" customWidth="1"/>
    <col min="11" max="11" width="11.140625" bestFit="1" customWidth="1"/>
  </cols>
  <sheetData>
    <row r="1" spans="1:10" ht="25.5" x14ac:dyDescent="0.25">
      <c r="A1" s="21">
        <v>1</v>
      </c>
      <c r="B1" s="14" t="s">
        <v>10</v>
      </c>
      <c r="C1" s="15" t="s">
        <v>13</v>
      </c>
      <c r="D1" s="5"/>
      <c r="E1" s="5"/>
      <c r="F1" s="5"/>
      <c r="G1" s="5"/>
      <c r="H1" s="9"/>
      <c r="I1" s="9"/>
      <c r="J1" s="9"/>
    </row>
    <row r="2" spans="1:10" ht="44.25" customHeight="1" thickBot="1" x14ac:dyDescent="0.3">
      <c r="A2" s="22"/>
      <c r="B2" s="15" t="s">
        <v>0</v>
      </c>
      <c r="C2" s="4" t="s">
        <v>1</v>
      </c>
      <c r="D2" s="4" t="s">
        <v>2</v>
      </c>
      <c r="E2" s="4" t="s">
        <v>7</v>
      </c>
      <c r="F2" s="4" t="s">
        <v>3</v>
      </c>
      <c r="G2" s="4" t="s">
        <v>5</v>
      </c>
      <c r="H2" s="9"/>
      <c r="I2" s="10"/>
      <c r="J2" s="9"/>
    </row>
    <row r="3" spans="1:10" s="7" customFormat="1" ht="44.25" customHeight="1" thickBot="1" x14ac:dyDescent="0.3">
      <c r="A3" s="26">
        <v>1</v>
      </c>
      <c r="B3" s="27" t="s">
        <v>16</v>
      </c>
      <c r="C3" s="6" t="s">
        <v>4</v>
      </c>
      <c r="D3" s="31" t="s">
        <v>14</v>
      </c>
      <c r="E3" s="33">
        <v>1824</v>
      </c>
      <c r="F3" s="36">
        <v>500</v>
      </c>
      <c r="G3" s="37" t="s">
        <v>18</v>
      </c>
      <c r="H3" s="9"/>
      <c r="I3" s="10"/>
      <c r="J3" s="9"/>
    </row>
    <row r="4" spans="1:10" s="7" customFormat="1" ht="44.25" customHeight="1" thickBot="1" x14ac:dyDescent="0.3">
      <c r="A4" s="26">
        <v>2</v>
      </c>
      <c r="B4" s="32" t="s">
        <v>17</v>
      </c>
      <c r="C4" s="6" t="s">
        <v>4</v>
      </c>
      <c r="D4" s="31" t="s">
        <v>14</v>
      </c>
      <c r="E4" s="30">
        <v>94644</v>
      </c>
      <c r="F4" s="34">
        <v>1</v>
      </c>
      <c r="G4" s="35" t="s">
        <v>8</v>
      </c>
      <c r="H4" s="9"/>
      <c r="I4" s="8">
        <v>5180</v>
      </c>
      <c r="J4" s="9"/>
    </row>
    <row r="5" spans="1:10" ht="54" customHeight="1" thickBot="1" x14ac:dyDescent="0.3">
      <c r="A5" s="21">
        <v>2</v>
      </c>
      <c r="B5" s="16" t="s">
        <v>11</v>
      </c>
      <c r="C5" s="15" t="s">
        <v>13</v>
      </c>
      <c r="D5" s="3"/>
      <c r="E5" s="13"/>
      <c r="F5" s="12"/>
      <c r="G5" s="19"/>
      <c r="I5" s="8">
        <v>840</v>
      </c>
    </row>
    <row r="6" spans="1:10" ht="45" customHeight="1" thickBot="1" x14ac:dyDescent="0.3">
      <c r="A6" s="22"/>
      <c r="B6" s="4" t="s">
        <v>0</v>
      </c>
      <c r="C6" s="4" t="s">
        <v>1</v>
      </c>
      <c r="D6" s="4" t="s">
        <v>2</v>
      </c>
      <c r="E6" s="4" t="s">
        <v>6</v>
      </c>
      <c r="F6" s="11" t="s">
        <v>3</v>
      </c>
      <c r="G6" s="20" t="s">
        <v>5</v>
      </c>
      <c r="I6" s="8">
        <v>411</v>
      </c>
    </row>
    <row r="7" spans="1:10" s="7" customFormat="1" ht="45" customHeight="1" thickBot="1" x14ac:dyDescent="0.3">
      <c r="A7" s="22">
        <v>1</v>
      </c>
      <c r="B7" s="27" t="s">
        <v>19</v>
      </c>
      <c r="C7" s="6" t="s">
        <v>4</v>
      </c>
      <c r="D7" s="3" t="s">
        <v>15</v>
      </c>
      <c r="E7" s="30">
        <f>I7*1.2</f>
        <v>252960</v>
      </c>
      <c r="F7" s="38">
        <v>1</v>
      </c>
      <c r="G7" s="28" t="s">
        <v>18</v>
      </c>
      <c r="I7" s="8">
        <v>210800</v>
      </c>
    </row>
    <row r="8" spans="1:10" s="7" customFormat="1" ht="45" customHeight="1" thickBot="1" x14ac:dyDescent="0.3">
      <c r="A8" s="22">
        <v>2</v>
      </c>
      <c r="B8" s="32" t="s">
        <v>20</v>
      </c>
      <c r="C8" s="3" t="s">
        <v>4</v>
      </c>
      <c r="D8" s="3" t="s">
        <v>15</v>
      </c>
      <c r="E8" s="30">
        <f>I8*1.2</f>
        <v>254592</v>
      </c>
      <c r="F8" s="39">
        <v>1</v>
      </c>
      <c r="G8" s="29" t="s">
        <v>18</v>
      </c>
      <c r="I8" s="8">
        <v>212160</v>
      </c>
    </row>
    <row r="9" spans="1:10" s="7" customFormat="1" ht="45" customHeight="1" thickBot="1" x14ac:dyDescent="0.3">
      <c r="A9" s="22">
        <v>3</v>
      </c>
      <c r="B9" s="32" t="s">
        <v>21</v>
      </c>
      <c r="C9" s="6" t="s">
        <v>4</v>
      </c>
      <c r="D9" s="3" t="s">
        <v>15</v>
      </c>
      <c r="E9" s="30">
        <f>I9*1.2</f>
        <v>54000</v>
      </c>
      <c r="F9" s="39">
        <v>8</v>
      </c>
      <c r="G9" s="29" t="s">
        <v>23</v>
      </c>
      <c r="I9" s="8">
        <v>45000</v>
      </c>
    </row>
    <row r="10" spans="1:10" s="7" customFormat="1" ht="45" customHeight="1" thickBot="1" x14ac:dyDescent="0.3">
      <c r="A10" s="23">
        <v>4</v>
      </c>
      <c r="B10" s="32" t="s">
        <v>22</v>
      </c>
      <c r="C10" s="3" t="s">
        <v>4</v>
      </c>
      <c r="D10" s="3" t="s">
        <v>15</v>
      </c>
      <c r="E10" s="30">
        <f>I10*1.2</f>
        <v>358.56</v>
      </c>
      <c r="F10" s="39">
        <v>4910</v>
      </c>
      <c r="G10" s="29" t="s">
        <v>23</v>
      </c>
      <c r="I10" s="8">
        <v>298.8</v>
      </c>
    </row>
    <row r="11" spans="1:10" ht="25.5" x14ac:dyDescent="0.25">
      <c r="A11" s="24">
        <v>3</v>
      </c>
      <c r="B11" s="16" t="s">
        <v>12</v>
      </c>
      <c r="C11" s="17" t="s">
        <v>13</v>
      </c>
      <c r="D11" s="12"/>
      <c r="E11" s="13"/>
      <c r="F11" s="12"/>
      <c r="G11" s="12"/>
      <c r="I11" s="8">
        <v>287</v>
      </c>
    </row>
    <row r="12" spans="1:10" ht="48.75" customHeight="1" thickBot="1" x14ac:dyDescent="0.3">
      <c r="A12" s="23"/>
      <c r="B12" s="4" t="s">
        <v>0</v>
      </c>
      <c r="C12" s="4" t="s">
        <v>1</v>
      </c>
      <c r="D12" s="4" t="s">
        <v>2</v>
      </c>
      <c r="E12" s="4" t="s">
        <v>7</v>
      </c>
      <c r="F12" s="11" t="s">
        <v>3</v>
      </c>
      <c r="G12" s="4" t="s">
        <v>5</v>
      </c>
      <c r="I12" s="8">
        <v>306</v>
      </c>
    </row>
    <row r="13" spans="1:10" ht="63.75" thickBot="1" x14ac:dyDescent="0.3">
      <c r="A13" s="25">
        <v>1</v>
      </c>
      <c r="B13" s="27" t="s">
        <v>25</v>
      </c>
      <c r="C13" s="3" t="s">
        <v>4</v>
      </c>
      <c r="D13" s="3" t="s">
        <v>15</v>
      </c>
      <c r="E13" s="30">
        <f>I13*1.2</f>
        <v>254592</v>
      </c>
      <c r="F13" s="38">
        <v>1</v>
      </c>
      <c r="G13" s="28" t="s">
        <v>24</v>
      </c>
      <c r="I13" s="8">
        <v>212160</v>
      </c>
      <c r="J13" s="18"/>
    </row>
    <row r="14" spans="1:10" ht="63.75" thickBot="1" x14ac:dyDescent="0.3">
      <c r="A14" s="25">
        <v>2</v>
      </c>
      <c r="B14" s="27" t="s">
        <v>26</v>
      </c>
      <c r="C14" s="3" t="s">
        <v>4</v>
      </c>
      <c r="D14" s="3" t="s">
        <v>15</v>
      </c>
      <c r="E14" s="30">
        <f>I14*1.2</f>
        <v>232776</v>
      </c>
      <c r="F14" s="39">
        <v>2</v>
      </c>
      <c r="G14" s="29" t="s">
        <v>24</v>
      </c>
      <c r="I14" s="8">
        <v>193980</v>
      </c>
      <c r="J14" s="18"/>
    </row>
    <row r="15" spans="1:10" ht="63.75" thickBot="1" x14ac:dyDescent="0.3">
      <c r="A15" s="25">
        <v>3</v>
      </c>
      <c r="B15" s="27" t="s">
        <v>27</v>
      </c>
      <c r="C15" s="3" t="s">
        <v>4</v>
      </c>
      <c r="D15" s="3" t="s">
        <v>15</v>
      </c>
      <c r="E15" s="30">
        <f>I15*1.2</f>
        <v>228000</v>
      </c>
      <c r="F15" s="39">
        <v>1</v>
      </c>
      <c r="G15" s="29" t="s">
        <v>24</v>
      </c>
      <c r="I15" s="8">
        <v>190000</v>
      </c>
      <c r="J15" s="18"/>
    </row>
    <row r="16" spans="1:10" ht="63.75" thickBot="1" x14ac:dyDescent="0.3">
      <c r="A16" s="25">
        <v>4</v>
      </c>
      <c r="B16" s="27" t="s">
        <v>28</v>
      </c>
      <c r="C16" s="3" t="s">
        <v>4</v>
      </c>
      <c r="D16" s="3" t="s">
        <v>15</v>
      </c>
      <c r="E16" s="30">
        <f>I16*1.2</f>
        <v>175200</v>
      </c>
      <c r="F16" s="39">
        <v>3</v>
      </c>
      <c r="G16" s="29" t="s">
        <v>24</v>
      </c>
      <c r="I16" s="8">
        <v>146000</v>
      </c>
    </row>
    <row r="17" spans="1:9" ht="63.75" thickBot="1" x14ac:dyDescent="0.3">
      <c r="A17" s="25">
        <v>5</v>
      </c>
      <c r="B17" s="27" t="s">
        <v>29</v>
      </c>
      <c r="C17" s="3" t="s">
        <v>4</v>
      </c>
      <c r="D17" s="3" t="s">
        <v>15</v>
      </c>
      <c r="E17" s="30">
        <f>I17*1.2</f>
        <v>202766.4</v>
      </c>
      <c r="F17" s="39">
        <v>1</v>
      </c>
      <c r="G17" s="29" t="s">
        <v>24</v>
      </c>
      <c r="I17" s="8">
        <v>168972</v>
      </c>
    </row>
    <row r="18" spans="1:9" ht="16.5" thickBot="1" x14ac:dyDescent="0.3">
      <c r="A18" s="25">
        <v>6</v>
      </c>
      <c r="B18" s="27" t="s">
        <v>30</v>
      </c>
      <c r="C18" s="3" t="s">
        <v>4</v>
      </c>
      <c r="D18" s="3" t="s">
        <v>15</v>
      </c>
      <c r="E18" s="30">
        <f>I18*1.2</f>
        <v>35.76</v>
      </c>
      <c r="F18" s="39">
        <v>6500</v>
      </c>
      <c r="G18" s="29" t="s">
        <v>9</v>
      </c>
      <c r="I18" s="8">
        <v>29.8</v>
      </c>
    </row>
    <row r="19" spans="1:9" ht="48" thickBot="1" x14ac:dyDescent="0.3">
      <c r="A19" s="25">
        <v>7</v>
      </c>
      <c r="B19" s="27" t="s">
        <v>31</v>
      </c>
      <c r="C19" s="3" t="s">
        <v>4</v>
      </c>
      <c r="D19" s="3" t="s">
        <v>15</v>
      </c>
      <c r="E19" s="30">
        <f>I19*1.2</f>
        <v>244730.4</v>
      </c>
      <c r="F19" s="39">
        <v>2</v>
      </c>
      <c r="G19" s="29" t="s">
        <v>24</v>
      </c>
      <c r="I19" s="8">
        <v>203942</v>
      </c>
    </row>
    <row r="20" spans="1:9" ht="32.25" thickBot="1" x14ac:dyDescent="0.3">
      <c r="A20" s="25">
        <v>8</v>
      </c>
      <c r="B20" s="40" t="s">
        <v>32</v>
      </c>
      <c r="C20" s="3" t="s">
        <v>4</v>
      </c>
      <c r="D20" s="3" t="s">
        <v>15</v>
      </c>
      <c r="E20" s="30">
        <f>I20*1.2</f>
        <v>232776</v>
      </c>
      <c r="F20" s="39">
        <v>2</v>
      </c>
      <c r="G20" s="29" t="s">
        <v>24</v>
      </c>
      <c r="I20" s="8">
        <v>193980</v>
      </c>
    </row>
    <row r="21" spans="1:9" ht="30.75" thickBot="1" x14ac:dyDescent="0.3">
      <c r="A21" s="2">
        <v>9</v>
      </c>
      <c r="B21" s="41" t="s">
        <v>33</v>
      </c>
      <c r="C21" s="3" t="s">
        <v>4</v>
      </c>
      <c r="D21" s="3" t="s">
        <v>15</v>
      </c>
      <c r="E21" s="30">
        <f>I21*1.2</f>
        <v>535.19999999999993</v>
      </c>
      <c r="F21" s="39">
        <v>410</v>
      </c>
      <c r="G21" s="29" t="s">
        <v>23</v>
      </c>
      <c r="I21" s="8">
        <v>446</v>
      </c>
    </row>
    <row r="22" spans="1:9" ht="16.5" thickBot="1" x14ac:dyDescent="0.3">
      <c r="A22" s="2">
        <v>10</v>
      </c>
      <c r="B22" s="42" t="s">
        <v>34</v>
      </c>
      <c r="C22" s="3" t="s">
        <v>4</v>
      </c>
      <c r="D22" s="3" t="s">
        <v>15</v>
      </c>
      <c r="E22" s="30">
        <f>I22*1.2</f>
        <v>57.12</v>
      </c>
      <c r="F22" s="39">
        <v>15470</v>
      </c>
      <c r="G22" s="29" t="s">
        <v>23</v>
      </c>
      <c r="I22" s="8">
        <v>47.6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2020-12-11T13:16:58Z</cp:lastPrinted>
  <dcterms:created xsi:type="dcterms:W3CDTF">2018-07-18T10:03:11Z</dcterms:created>
  <dcterms:modified xsi:type="dcterms:W3CDTF">2020-12-11T13:17:22Z</dcterms:modified>
</cp:coreProperties>
</file>